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CS 2023\Instructor Folder\Case Study\Corporate\Blank Case Book templates\"/>
    </mc:Choice>
  </mc:AlternateContent>
  <xr:revisionPtr revIDLastSave="0" documentId="8_{BACCBE9B-69E2-4265-9E8A-9DE4A8638830}" xr6:coauthVersionLast="47" xr6:coauthVersionMax="47" xr10:uidLastSave="{00000000-0000-0000-0000-000000000000}"/>
  <bookViews>
    <workbookView xWindow="-108" yWindow="-108" windowWidth="23256" windowHeight="12576" xr2:uid="{A9FA9FEC-B8CB-460A-89E2-EDD48A6FCE39}"/>
  </bookViews>
  <sheets>
    <sheet name="5b. ARC Media Corp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Ashmi Piparia</author>
  </authors>
  <commentList>
    <comment ref="F101" authorId="0" shapeId="0" xr:uid="{DEBD8F1B-6B5B-4134-AB34-D6AD949F60A8}">
      <text>
        <r>
          <rPr>
            <b/>
            <sz val="9"/>
            <color indexed="81"/>
            <rFont val="Tahoma"/>
            <family val="2"/>
          </rPr>
          <t>Anklesaria:</t>
        </r>
        <r>
          <rPr>
            <sz val="9"/>
            <color indexed="81"/>
            <rFont val="Tahoma"/>
            <family val="2"/>
          </rPr>
          <t xml:space="preserve">
assuming operations for 360 days in a year</t>
        </r>
      </text>
    </comment>
    <comment ref="F126" authorId="0" shapeId="0" xr:uid="{6808BE2C-01EB-4E4A-A756-48F49512A71E}">
      <text>
        <r>
          <rPr>
            <b/>
            <sz val="9"/>
            <color indexed="81"/>
            <rFont val="Tahoma"/>
            <family val="2"/>
          </rPr>
          <t>Anklesaria:</t>
        </r>
        <r>
          <rPr>
            <sz val="9"/>
            <color indexed="81"/>
            <rFont val="Tahoma"/>
            <family val="2"/>
          </rPr>
          <t xml:space="preserve">
assuming operations for 360 days in a year</t>
        </r>
      </text>
    </comment>
  </commentList>
</comments>
</file>

<file path=xl/sharedStrings.xml><?xml version="1.0" encoding="utf-8"?>
<sst xmlns="http://schemas.openxmlformats.org/spreadsheetml/2006/main" count="198" uniqueCount="142">
  <si>
    <t>Case #5b - ARC Media Corp., USA</t>
  </si>
  <si>
    <t>Anklesaria Group ©2023</t>
  </si>
  <si>
    <t>Case Instructions</t>
  </si>
  <si>
    <t>Step 1</t>
  </si>
  <si>
    <t>Read the case thoroughly in your workbook and then familiarize yourself with this worksheet</t>
  </si>
  <si>
    <t>Step 2</t>
  </si>
  <si>
    <t>Complete all the Tables and Worksheets</t>
  </si>
  <si>
    <t>Step 3</t>
  </si>
  <si>
    <t>Answer the case questions</t>
  </si>
  <si>
    <t>Case Data</t>
  </si>
  <si>
    <t>Present Value Interest Factors @ 12%</t>
  </si>
  <si>
    <t>Year 1</t>
  </si>
  <si>
    <t>Year 2</t>
  </si>
  <si>
    <t>Year 3</t>
  </si>
  <si>
    <t>Year 4</t>
  </si>
  <si>
    <t>Year 5</t>
  </si>
  <si>
    <t>Table 1</t>
  </si>
  <si>
    <t>Price per unit ( Notary Pro Subscription)</t>
  </si>
  <si>
    <t>Variable Costs</t>
  </si>
  <si>
    <t>Fixed Costs</t>
  </si>
  <si>
    <t>Profit</t>
  </si>
  <si>
    <t>Current Situation</t>
  </si>
  <si>
    <t>No of licenses (seats) required (total for both call centers</t>
  </si>
  <si>
    <t>Average employee turnover</t>
  </si>
  <si>
    <t>Inbound calls:*</t>
  </si>
  <si>
    <t>Average number of calls per year</t>
  </si>
  <si>
    <t>Average Talk Time (TT) per call (in minutes)</t>
  </si>
  <si>
    <t>Outbount calls:*</t>
  </si>
  <si>
    <t>Avg. After Call Work Time (ACWT) (both ibound and outbound)* (in minutes)</t>
  </si>
  <si>
    <t>Sell Rate: Avg. % of inbound calls that resulted in a sale</t>
  </si>
  <si>
    <t>Sell Rate: Avg. % of outbound calls that resulted in a sale</t>
  </si>
  <si>
    <t>Average Sale</t>
  </si>
  <si>
    <t>1 Notary Pro Subscription ($ 20)</t>
  </si>
  <si>
    <t>Practical capacity (totalk talk + after call work time for all inbound and outbound calls - Mins)</t>
  </si>
  <si>
    <t>Sourcing Data Summary</t>
  </si>
  <si>
    <t>Details</t>
  </si>
  <si>
    <t>RAP</t>
  </si>
  <si>
    <t>Weebel Crops</t>
  </si>
  <si>
    <t>Product name</t>
  </si>
  <si>
    <t>S-4</t>
  </si>
  <si>
    <t>XSELL</t>
  </si>
  <si>
    <t>Software license fee (per user per year)</t>
  </si>
  <si>
    <t>Hardware (network/servers, one-time up-front per user cost)</t>
  </si>
  <si>
    <t>Internal data center (one-time up-front infrastructure cost)</t>
  </si>
  <si>
    <t>Implementation (Roll-out) time till full operation (days)</t>
  </si>
  <si>
    <t>Implementation Labor costs:</t>
  </si>
  <si>
    <t>- System integration days (FTE)</t>
  </si>
  <si>
    <t>- Integration labor rate (per day)</t>
  </si>
  <si>
    <t>- Application Configuration days (FTE)</t>
  </si>
  <si>
    <t>- Configuration labor rate per day</t>
  </si>
  <si>
    <t xml:space="preserve"> </t>
  </si>
  <si>
    <t>- Customization days (FTE)</t>
  </si>
  <si>
    <t>- Customization labor rate (per day)</t>
  </si>
  <si>
    <t>Training (per user)</t>
  </si>
  <si>
    <t>Maintenance (% of license fee)</t>
  </si>
  <si>
    <t>Upgrades (% of license fee)</t>
  </si>
  <si>
    <t>Included in Maintenance Fee</t>
  </si>
  <si>
    <t>Hardware upgarde (one time cost at end of Year 3 per user)</t>
  </si>
  <si>
    <t>Average after call work time (data compilation / entry)</t>
  </si>
  <si>
    <t>Case Worksheets</t>
  </si>
  <si>
    <t>Worksheet 1:  Calculation of Sales capability</t>
  </si>
  <si>
    <t>#</t>
  </si>
  <si>
    <t>WEEBEL</t>
  </si>
  <si>
    <t>CURRENT</t>
  </si>
  <si>
    <t>A</t>
  </si>
  <si>
    <t>Practical Capacity</t>
  </si>
  <si>
    <t>B</t>
  </si>
  <si>
    <t>Talk time per inbound call</t>
  </si>
  <si>
    <t>C</t>
  </si>
  <si>
    <t>After call time per inbound call</t>
  </si>
  <si>
    <t>D</t>
  </si>
  <si>
    <t>Work Time (talk + after call time) per inbound call</t>
  </si>
  <si>
    <t>E</t>
  </si>
  <si>
    <t>No of inbound calls</t>
  </si>
  <si>
    <t>F</t>
  </si>
  <si>
    <t>Total inbound call time</t>
  </si>
  <si>
    <t>G</t>
  </si>
  <si>
    <t>Total time available for outbound calls</t>
  </si>
  <si>
    <t>H</t>
  </si>
  <si>
    <t>Talk time per outbound call</t>
  </si>
  <si>
    <t>I</t>
  </si>
  <si>
    <t>After call time per outbound call</t>
  </si>
  <si>
    <t>J</t>
  </si>
  <si>
    <t>Work Time (talk + after call) per outbound call</t>
  </si>
  <si>
    <t>K</t>
  </si>
  <si>
    <t># of outbound calls possible</t>
  </si>
  <si>
    <t>L</t>
  </si>
  <si>
    <t xml:space="preserve"># of outbound sales </t>
  </si>
  <si>
    <t>M</t>
  </si>
  <si>
    <t>Outbound sales per work day (L divided by 260 billable days per year)</t>
  </si>
  <si>
    <t>STEP 4</t>
  </si>
  <si>
    <t>Calculate the implementation opportunity cost in worksheet #2</t>
  </si>
  <si>
    <t>Worksheet 2:  Calculation of Implementation Opportunity Cost</t>
  </si>
  <si>
    <t>Implementation time (days)</t>
  </si>
  <si>
    <t>Opportunity Time (implementation time - best implementation time)</t>
  </si>
  <si>
    <t>Outbound sales in opportunity time with best implementation time</t>
  </si>
  <si>
    <t>Outbound sales in Opportunity Time with current system</t>
  </si>
  <si>
    <t xml:space="preserve">No. of units of lost sales in Opportunity time </t>
  </si>
  <si>
    <t>AUD per unit of lost sale (i.e. contribution)</t>
  </si>
  <si>
    <t xml:space="preserve">Total Opportunity Cost </t>
  </si>
  <si>
    <t>Recurring or one-time cost?</t>
  </si>
  <si>
    <t>STEP 5</t>
  </si>
  <si>
    <t>Calculate the Operational Efficiency opportunity cost in worksheet #3</t>
  </si>
  <si>
    <t>Worksheet 3:  Calculation of Operational Efficiency Opportunity Cost</t>
  </si>
  <si>
    <t>Annual Outbound sales</t>
  </si>
  <si>
    <t>Opportunity Quantity (# of sales less than best-in-class)</t>
  </si>
  <si>
    <t>Operational Opportunity Cost</t>
  </si>
  <si>
    <t>STEP 6</t>
  </si>
  <si>
    <t>Complete RAP's Total Cost of Ownership in worksheet #4</t>
  </si>
  <si>
    <t>Worksheet 4:  RAP (S-4) - Total Cost of Ownership</t>
  </si>
  <si>
    <t>Cost Element</t>
  </si>
  <si>
    <t>Yr 0 - Yr 1</t>
  </si>
  <si>
    <t>Yr 1 - Yr 2</t>
  </si>
  <si>
    <t>Yr 2 - Yr 3</t>
  </si>
  <si>
    <t>Yr 3 - Yr 4</t>
  </si>
  <si>
    <t>Yr 4 - Yr 5</t>
  </si>
  <si>
    <t>I.  Infrastructure Costs:</t>
  </si>
  <si>
    <t>Software License</t>
  </si>
  <si>
    <t>Hardware (network/servers)</t>
  </si>
  <si>
    <t>Internal Data Center</t>
  </si>
  <si>
    <t>II.  Implementation Costs:</t>
  </si>
  <si>
    <t>System Integration labor</t>
  </si>
  <si>
    <t>Application Config. Labor</t>
  </si>
  <si>
    <t>Customization labor</t>
  </si>
  <si>
    <t>III.  Usage Costs:</t>
  </si>
  <si>
    <t xml:space="preserve">Training </t>
  </si>
  <si>
    <t xml:space="preserve">Maintenance </t>
  </si>
  <si>
    <t>Upgrades (software)</t>
  </si>
  <si>
    <t>Upgrade (hardware)</t>
  </si>
  <si>
    <t>Opportunity Cost:</t>
  </si>
  <si>
    <t>1.  Implementation time (Worksheet 2)</t>
  </si>
  <si>
    <t>2.  Operational efficiency (Worksheet 3)</t>
  </si>
  <si>
    <r>
      <t xml:space="preserve">TOTAL </t>
    </r>
    <r>
      <rPr>
        <i/>
        <sz val="12"/>
        <rFont val="Calibri"/>
        <family val="2"/>
        <scheme val="minor"/>
      </rPr>
      <t>(I + II + III)</t>
    </r>
  </si>
  <si>
    <t>PVIF’s @ 12 %</t>
  </si>
  <si>
    <r>
      <t xml:space="preserve">Present Value </t>
    </r>
    <r>
      <rPr>
        <i/>
        <sz val="12"/>
        <rFont val="Calibri"/>
        <family val="2"/>
        <scheme val="minor"/>
      </rPr>
      <t>(Total * PVIF)</t>
    </r>
  </si>
  <si>
    <r>
      <t xml:space="preserve">TCO </t>
    </r>
    <r>
      <rPr>
        <i/>
        <sz val="12"/>
        <rFont val="Calibri"/>
        <family val="2"/>
        <scheme val="minor"/>
      </rPr>
      <t>(Sum of all Present Values)</t>
    </r>
    <r>
      <rPr>
        <b/>
        <sz val="12"/>
        <rFont val="Calibri"/>
        <family val="2"/>
        <scheme val="minor"/>
      </rPr>
      <t>:</t>
    </r>
  </si>
  <si>
    <t>STEP 7</t>
  </si>
  <si>
    <t>Complete Weebel's Total Cost of Ownership in worksheet #5</t>
  </si>
  <si>
    <t>Worksheet 5:  Weebel Corp. (XSELL) - Total Cost of Ownership</t>
  </si>
  <si>
    <t>Case Questions</t>
  </si>
  <si>
    <t>1.  Based on your TCO models, which supplier would you suggest Karen select? Explain your reasons</t>
  </si>
  <si>
    <t>2.  What points would you raise in your negotiations with the selected supplier?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</si>
</sst>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_);\(#,##0\);&quot;-  &quot;;&quot; &quot;@&quot; &quot;"/>
    <numFmt numFmtId="165" formatCode="#,##0.000_);\(#,##0.000\);&quot;-  &quot;;&quot; &quot;@&quot; &quot;"/>
    <numFmt numFmtId="166" formatCode="0.00%_);\-0.00%_);&quot;-  &quot;;&quot; &quot;@&quot; &quot;"/>
    <numFmt numFmtId="167" formatCode="_(&quot;$&quot;* #,##0.00_);_(&quot;$&quot;* \(#,##0.00\);_(&quot;$&quot;* &quot;-&quot;??_);_(@_)"/>
    <numFmt numFmtId="168" formatCode="[$$-409]#,##0;[Red][$$-409]#,##0"/>
    <numFmt numFmtId="169" formatCode="[$$-409]#,##0"/>
    <numFmt numFmtId="170" formatCode="_(* #,##0.00_);_(* \(#,##0.00\);_(* &quot;-&quot;??_);_(@_)"/>
    <numFmt numFmtId="171" formatCode="&quot;$&quot;#,##0"/>
    <numFmt numFmtId="172" formatCode="[$AUD]\ #,##0"/>
    <numFmt numFmtId="173" formatCode="[$AUD]\ #,##0.00"/>
    <numFmt numFmtId="174" formatCode="&quot;$&quot;#,##0.00"/>
    <numFmt numFmtId="175" formatCode="#,##0.00_);\(#,##0.00\);&quot;-  &quot;;&quot; &quot;@&quot; &quot;"/>
    <numFmt numFmtId="176" formatCode="#,##0.0000_);\(#,##0.0000\);&quot;-  &quot;;&quot; &quot;@&quot; &quot;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i/>
      <u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indexed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8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7">
    <xf numFmtId="0" fontId="0" fillId="0" borderId="0"/>
    <xf numFmtId="170" fontId="1" fillId="0" borderId="0" applyFont="0" applyFill="0" applyBorder="0" applyAlignment="0" applyProtection="0"/>
    <xf numFmtId="166" fontId="1" fillId="0" borderId="0" applyFont="0" applyFill="0" applyBorder="0" applyProtection="0">
      <alignment vertical="top"/>
    </xf>
    <xf numFmtId="164" fontId="1" fillId="0" borderId="0" applyFont="0" applyFill="0" applyBorder="0" applyProtection="0">
      <alignment vertical="top"/>
    </xf>
    <xf numFmtId="0" fontId="1" fillId="0" borderId="0"/>
    <xf numFmtId="167" fontId="1" fillId="0" borderId="0" applyFont="0" applyFill="0" applyBorder="0" applyAlignment="0" applyProtection="0"/>
    <xf numFmtId="176" fontId="1" fillId="0" borderId="0" applyFont="0" applyFill="0" applyBorder="0" applyProtection="0">
      <alignment vertical="top"/>
    </xf>
  </cellStyleXfs>
  <cellXfs count="154">
    <xf numFmtId="0" fontId="0" fillId="0" borderId="0" xfId="0"/>
    <xf numFmtId="164" fontId="2" fillId="2" borderId="0" xfId="3" applyFont="1" applyFill="1">
      <alignment vertical="top"/>
    </xf>
    <xf numFmtId="164" fontId="3" fillId="2" borderId="0" xfId="3" applyFont="1" applyFill="1">
      <alignment vertical="top"/>
    </xf>
    <xf numFmtId="164" fontId="4" fillId="2" borderId="0" xfId="3" applyFont="1" applyFill="1">
      <alignment vertical="top"/>
    </xf>
    <xf numFmtId="164" fontId="5" fillId="2" borderId="0" xfId="3" applyFont="1" applyFill="1" applyAlignment="1">
      <alignment vertical="top" wrapText="1"/>
    </xf>
    <xf numFmtId="164" fontId="5" fillId="2" borderId="0" xfId="3" applyFont="1" applyFill="1">
      <alignment vertical="top"/>
    </xf>
    <xf numFmtId="164" fontId="6" fillId="2" borderId="0" xfId="3" applyFont="1" applyFill="1">
      <alignment vertical="top"/>
    </xf>
    <xf numFmtId="164" fontId="7" fillId="2" borderId="0" xfId="3" applyFont="1" applyFill="1">
      <alignment vertical="top"/>
    </xf>
    <xf numFmtId="164" fontId="6" fillId="3" borderId="0" xfId="3" applyFont="1" applyFill="1">
      <alignment vertical="top"/>
    </xf>
    <xf numFmtId="164" fontId="8" fillId="0" borderId="0" xfId="3" applyFont="1">
      <alignment vertical="top"/>
    </xf>
    <xf numFmtId="164" fontId="6" fillId="0" borderId="0" xfId="3" applyFont="1">
      <alignment vertical="top"/>
    </xf>
    <xf numFmtId="164" fontId="9" fillId="0" borderId="0" xfId="3" applyFont="1">
      <alignment vertical="top"/>
    </xf>
    <xf numFmtId="0" fontId="6" fillId="3" borderId="0" xfId="4" applyFont="1" applyFill="1"/>
    <xf numFmtId="164" fontId="6" fillId="0" borderId="0" xfId="3" applyFont="1" applyAlignment="1">
      <alignment vertical="top" wrapText="1"/>
    </xf>
    <xf numFmtId="0" fontId="6" fillId="3" borderId="0" xfId="4" applyFont="1" applyFill="1" applyAlignment="1">
      <alignment wrapText="1"/>
    </xf>
    <xf numFmtId="164" fontId="10" fillId="0" borderId="0" xfId="3" applyFont="1">
      <alignment vertical="top"/>
    </xf>
    <xf numFmtId="164" fontId="10" fillId="0" borderId="0" xfId="3" applyFont="1" applyAlignment="1">
      <alignment horizontal="left" vertical="top"/>
    </xf>
    <xf numFmtId="164" fontId="6" fillId="0" borderId="0" xfId="3" applyFont="1" applyFill="1">
      <alignment vertical="top"/>
    </xf>
    <xf numFmtId="164" fontId="6" fillId="0" borderId="0" xfId="3" applyFont="1" applyAlignment="1" applyProtection="1">
      <alignment horizontal="left" vertical="top"/>
    </xf>
    <xf numFmtId="164" fontId="6" fillId="0" borderId="0" xfId="3" applyFont="1" applyAlignment="1">
      <alignment horizontal="left" vertical="top"/>
    </xf>
    <xf numFmtId="164" fontId="11" fillId="3" borderId="0" xfId="3" applyFont="1" applyFill="1">
      <alignment vertical="top"/>
    </xf>
    <xf numFmtId="164" fontId="5" fillId="2" borderId="1" xfId="3" applyFont="1" applyFill="1" applyBorder="1" applyAlignment="1">
      <alignment horizontal="center"/>
    </xf>
    <xf numFmtId="164" fontId="5" fillId="2" borderId="2" xfId="3" applyFont="1" applyFill="1" applyBorder="1" applyAlignment="1">
      <alignment horizontal="center"/>
    </xf>
    <xf numFmtId="164" fontId="5" fillId="2" borderId="3" xfId="3" applyFont="1" applyFill="1" applyBorder="1" applyAlignment="1">
      <alignment horizontal="center"/>
    </xf>
    <xf numFmtId="165" fontId="6" fillId="3" borderId="4" xfId="3" applyNumberFormat="1" applyFont="1" applyFill="1" applyBorder="1" applyAlignment="1">
      <alignment horizontal="center" vertical="top"/>
    </xf>
    <xf numFmtId="165" fontId="6" fillId="3" borderId="5" xfId="3" applyNumberFormat="1" applyFont="1" applyFill="1" applyBorder="1" applyAlignment="1">
      <alignment horizontal="center" vertical="top"/>
    </xf>
    <xf numFmtId="165" fontId="6" fillId="3" borderId="6" xfId="3" applyNumberFormat="1" applyFont="1" applyFill="1" applyBorder="1" applyAlignment="1">
      <alignment horizontal="center" vertical="top"/>
    </xf>
    <xf numFmtId="165" fontId="6" fillId="3" borderId="0" xfId="3" applyNumberFormat="1" applyFont="1" applyFill="1">
      <alignment vertical="top"/>
    </xf>
    <xf numFmtId="164" fontId="5" fillId="2" borderId="1" xfId="3" applyFont="1" applyFill="1" applyBorder="1" applyAlignment="1">
      <alignment horizontal="left"/>
    </xf>
    <xf numFmtId="164" fontId="6" fillId="3" borderId="3" xfId="3" applyFont="1" applyFill="1" applyBorder="1">
      <alignment vertical="top"/>
    </xf>
    <xf numFmtId="164" fontId="6" fillId="3" borderId="7" xfId="3" applyFont="1" applyFill="1" applyBorder="1">
      <alignment vertical="top"/>
    </xf>
    <xf numFmtId="164" fontId="6" fillId="3" borderId="6" xfId="3" applyFont="1" applyFill="1" applyBorder="1">
      <alignment vertical="top"/>
    </xf>
    <xf numFmtId="164" fontId="5" fillId="2" borderId="8" xfId="3" applyFont="1" applyFill="1" applyBorder="1" applyAlignment="1">
      <alignment horizontal="left" vertical="top"/>
    </xf>
    <xf numFmtId="164" fontId="5" fillId="2" borderId="9" xfId="3" applyFont="1" applyFill="1" applyBorder="1" applyAlignment="1">
      <alignment horizontal="left" vertical="top"/>
    </xf>
    <xf numFmtId="164" fontId="6" fillId="3" borderId="3" xfId="3" applyFont="1" applyFill="1" applyBorder="1" applyAlignment="1">
      <alignment horizontal="center" vertical="top"/>
    </xf>
    <xf numFmtId="164" fontId="5" fillId="2" borderId="10" xfId="3" applyFont="1" applyFill="1" applyBorder="1" applyAlignment="1">
      <alignment horizontal="left" vertical="top"/>
    </xf>
    <xf numFmtId="164" fontId="5" fillId="2" borderId="11" xfId="3" applyFont="1" applyFill="1" applyBorder="1" applyAlignment="1">
      <alignment horizontal="left" vertical="top"/>
    </xf>
    <xf numFmtId="166" fontId="6" fillId="3" borderId="7" xfId="2" applyFont="1" applyFill="1" applyBorder="1" applyAlignment="1">
      <alignment horizontal="center" vertical="top"/>
    </xf>
    <xf numFmtId="164" fontId="6" fillId="3" borderId="7" xfId="3" applyFont="1" applyFill="1" applyBorder="1" applyAlignment="1">
      <alignment horizontal="center" vertical="top"/>
    </xf>
    <xf numFmtId="164" fontId="12" fillId="2" borderId="10" xfId="3" applyFont="1" applyFill="1" applyBorder="1" applyAlignment="1">
      <alignment horizontal="left" vertical="top" indent="2"/>
    </xf>
    <xf numFmtId="164" fontId="12" fillId="2" borderId="11" xfId="3" applyFont="1" applyFill="1" applyBorder="1" applyAlignment="1">
      <alignment horizontal="left" vertical="top" indent="2"/>
    </xf>
    <xf numFmtId="164" fontId="5" fillId="2" borderId="12" xfId="3" applyFont="1" applyFill="1" applyBorder="1" applyAlignment="1">
      <alignment horizontal="left" vertical="top"/>
    </xf>
    <xf numFmtId="164" fontId="5" fillId="2" borderId="13" xfId="3" applyFont="1" applyFill="1" applyBorder="1" applyAlignment="1">
      <alignment horizontal="left" vertical="top"/>
    </xf>
    <xf numFmtId="164" fontId="6" fillId="3" borderId="6" xfId="3" applyFont="1" applyFill="1" applyBorder="1" applyAlignment="1">
      <alignment horizontal="center" vertical="top"/>
    </xf>
    <xf numFmtId="164" fontId="6" fillId="3" borderId="0" xfId="3" applyFont="1" applyFill="1" applyAlignment="1">
      <alignment horizontal="left" vertical="top"/>
    </xf>
    <xf numFmtId="164" fontId="6" fillId="3" borderId="0" xfId="3" applyFont="1" applyFill="1" applyAlignment="1">
      <alignment horizontal="left" vertical="top"/>
    </xf>
    <xf numFmtId="164" fontId="2" fillId="2" borderId="1" xfId="3" applyFont="1" applyFill="1" applyBorder="1" applyAlignment="1">
      <alignment horizontal="center" vertical="top"/>
    </xf>
    <xf numFmtId="164" fontId="2" fillId="2" borderId="2" xfId="3" applyFont="1" applyFill="1" applyBorder="1" applyAlignment="1">
      <alignment horizontal="center" vertical="center"/>
    </xf>
    <xf numFmtId="164" fontId="2" fillId="2" borderId="3" xfId="3" applyFont="1" applyFill="1" applyBorder="1" applyAlignment="1">
      <alignment horizontal="center" vertical="center"/>
    </xf>
    <xf numFmtId="164" fontId="6" fillId="0" borderId="14" xfId="3" applyFont="1" applyFill="1" applyBorder="1" applyAlignment="1">
      <alignment horizontal="left" vertical="top"/>
    </xf>
    <xf numFmtId="164" fontId="6" fillId="0" borderId="15" xfId="3" applyFont="1" applyFill="1" applyBorder="1" applyAlignment="1">
      <alignment horizontal="center" vertical="center"/>
    </xf>
    <xf numFmtId="164" fontId="6" fillId="0" borderId="7" xfId="3" applyFont="1" applyFill="1" applyBorder="1" applyAlignment="1">
      <alignment horizontal="center" vertical="center"/>
    </xf>
    <xf numFmtId="168" fontId="6" fillId="0" borderId="15" xfId="5" applyNumberFormat="1" applyFont="1" applyFill="1" applyBorder="1" applyAlignment="1">
      <alignment horizontal="center" vertical="center"/>
    </xf>
    <xf numFmtId="169" fontId="6" fillId="0" borderId="7" xfId="3" applyNumberFormat="1" applyFont="1" applyFill="1" applyBorder="1" applyAlignment="1">
      <alignment horizontal="center" vertical="center"/>
    </xf>
    <xf numFmtId="164" fontId="6" fillId="0" borderId="14" xfId="3" applyFont="1" applyFill="1" applyBorder="1" applyAlignment="1">
      <alignment horizontal="left" vertical="top" wrapText="1"/>
    </xf>
    <xf numFmtId="164" fontId="2" fillId="2" borderId="16" xfId="3" applyFont="1" applyFill="1" applyBorder="1" applyAlignment="1">
      <alignment horizontal="center" vertical="top"/>
    </xf>
    <xf numFmtId="164" fontId="2" fillId="2" borderId="17" xfId="3" applyFont="1" applyFill="1" applyBorder="1" applyAlignment="1">
      <alignment horizontal="center" vertical="top"/>
    </xf>
    <xf numFmtId="164" fontId="2" fillId="2" borderId="18" xfId="3" applyFont="1" applyFill="1" applyBorder="1" applyAlignment="1">
      <alignment horizontal="center" vertical="top"/>
    </xf>
    <xf numFmtId="164" fontId="6" fillId="0" borderId="1" xfId="3" quotePrefix="1" applyFont="1" applyFill="1" applyBorder="1" applyAlignment="1">
      <alignment horizontal="left" vertical="top" indent="2"/>
    </xf>
    <xf numFmtId="164" fontId="6" fillId="0" borderId="2" xfId="3" applyFont="1" applyFill="1" applyBorder="1" applyAlignment="1">
      <alignment horizontal="center" vertical="center"/>
    </xf>
    <xf numFmtId="164" fontId="6" fillId="0" borderId="3" xfId="3" applyFont="1" applyFill="1" applyBorder="1" applyAlignment="1">
      <alignment horizontal="center" vertical="center"/>
    </xf>
    <xf numFmtId="164" fontId="6" fillId="0" borderId="14" xfId="3" quotePrefix="1" applyFont="1" applyFill="1" applyBorder="1" applyAlignment="1">
      <alignment horizontal="left" vertical="top" indent="2"/>
    </xf>
    <xf numFmtId="164" fontId="6" fillId="0" borderId="4" xfId="3" quotePrefix="1" applyFont="1" applyFill="1" applyBorder="1" applyAlignment="1">
      <alignment horizontal="left" vertical="top" indent="2"/>
    </xf>
    <xf numFmtId="164" fontId="6" fillId="0" borderId="19" xfId="3" applyFont="1" applyFill="1" applyBorder="1" applyAlignment="1">
      <alignment horizontal="left" vertical="top"/>
    </xf>
    <xf numFmtId="9" fontId="6" fillId="0" borderId="15" xfId="3" applyNumberFormat="1" applyFont="1" applyFill="1" applyBorder="1" applyAlignment="1">
      <alignment horizontal="center" vertical="center"/>
    </xf>
    <xf numFmtId="9" fontId="6" fillId="0" borderId="7" xfId="3" applyNumberFormat="1" applyFont="1" applyFill="1" applyBorder="1" applyAlignment="1">
      <alignment horizontal="center" vertical="center"/>
    </xf>
    <xf numFmtId="164" fontId="6" fillId="0" borderId="4" xfId="3" applyFont="1" applyFill="1" applyBorder="1" applyAlignment="1">
      <alignment horizontal="left" vertical="top" wrapText="1"/>
    </xf>
    <xf numFmtId="164" fontId="6" fillId="0" borderId="5" xfId="3" applyFont="1" applyFill="1" applyBorder="1" applyAlignment="1">
      <alignment horizontal="center" vertical="center"/>
    </xf>
    <xf numFmtId="164" fontId="6" fillId="0" borderId="6" xfId="3" applyFont="1" applyFill="1" applyBorder="1" applyAlignment="1">
      <alignment horizontal="center" vertical="center"/>
    </xf>
    <xf numFmtId="164" fontId="11" fillId="3" borderId="0" xfId="3" applyFont="1" applyFill="1" applyBorder="1" applyAlignment="1">
      <alignment vertical="center"/>
    </xf>
    <xf numFmtId="164" fontId="6" fillId="3" borderId="20" xfId="3" applyFont="1" applyFill="1" applyBorder="1" applyAlignment="1">
      <alignment vertical="center"/>
    </xf>
    <xf numFmtId="164" fontId="6" fillId="3" borderId="0" xfId="3" applyFont="1" applyFill="1" applyBorder="1" applyAlignment="1">
      <alignment vertical="center"/>
    </xf>
    <xf numFmtId="164" fontId="6" fillId="3" borderId="21" xfId="3" applyFont="1" applyFill="1" applyBorder="1" applyAlignment="1">
      <alignment horizontal="center" vertical="center" wrapText="1"/>
    </xf>
    <xf numFmtId="164" fontId="6" fillId="3" borderId="0" xfId="3" applyFont="1" applyFill="1" applyAlignment="1">
      <alignment horizontal="center" vertical="center" wrapText="1"/>
    </xf>
    <xf numFmtId="164" fontId="11" fillId="3" borderId="22" xfId="3" applyFont="1" applyFill="1" applyBorder="1" applyAlignment="1">
      <alignment horizontal="center"/>
    </xf>
    <xf numFmtId="164" fontId="6" fillId="3" borderId="22" xfId="3" applyFont="1" applyFill="1" applyBorder="1">
      <alignment vertical="top"/>
    </xf>
    <xf numFmtId="3" fontId="6" fillId="3" borderId="23" xfId="1" applyNumberFormat="1" applyFont="1" applyFill="1" applyBorder="1" applyAlignment="1">
      <alignment horizontal="center" vertical="center"/>
    </xf>
    <xf numFmtId="3" fontId="6" fillId="3" borderId="23" xfId="1" applyNumberFormat="1" applyFont="1" applyFill="1" applyBorder="1" applyAlignment="1">
      <alignment horizontal="center" vertical="top"/>
    </xf>
    <xf numFmtId="3" fontId="6" fillId="4" borderId="23" xfId="3" applyNumberFormat="1" applyFont="1" applyFill="1" applyBorder="1" applyAlignment="1">
      <alignment horizontal="center" vertical="top"/>
    </xf>
    <xf numFmtId="164" fontId="11" fillId="3" borderId="24" xfId="3" applyFont="1" applyFill="1" applyBorder="1" applyAlignment="1">
      <alignment horizontal="center"/>
    </xf>
    <xf numFmtId="164" fontId="6" fillId="3" borderId="24" xfId="3" applyFont="1" applyFill="1" applyBorder="1">
      <alignment vertical="top"/>
    </xf>
    <xf numFmtId="164" fontId="11" fillId="3" borderId="23" xfId="3" applyFont="1" applyFill="1" applyBorder="1" applyAlignment="1">
      <alignment horizontal="center"/>
    </xf>
    <xf numFmtId="164" fontId="6" fillId="3" borderId="23" xfId="3" applyFont="1" applyFill="1" applyBorder="1">
      <alignment vertical="top"/>
    </xf>
    <xf numFmtId="3" fontId="11" fillId="0" borderId="23" xfId="1" applyNumberFormat="1" applyFont="1" applyFill="1" applyBorder="1" applyAlignment="1">
      <alignment horizontal="center" vertical="top"/>
    </xf>
    <xf numFmtId="3" fontId="11" fillId="0" borderId="23" xfId="3" applyNumberFormat="1" applyFont="1" applyFill="1" applyBorder="1" applyAlignment="1">
      <alignment horizontal="center" vertical="top"/>
    </xf>
    <xf numFmtId="164" fontId="11" fillId="3" borderId="25" xfId="3" applyFont="1" applyFill="1" applyBorder="1" applyAlignment="1">
      <alignment horizontal="center"/>
    </xf>
    <xf numFmtId="164" fontId="6" fillId="3" borderId="25" xfId="3" applyFont="1" applyFill="1" applyBorder="1">
      <alignment vertical="top"/>
    </xf>
    <xf numFmtId="3" fontId="11" fillId="0" borderId="25" xfId="3" applyNumberFormat="1" applyFont="1" applyFill="1" applyBorder="1" applyAlignment="1">
      <alignment horizontal="center" vertical="top"/>
    </xf>
    <xf numFmtId="164" fontId="11" fillId="3" borderId="26" xfId="3" applyFont="1" applyFill="1" applyBorder="1" applyAlignment="1">
      <alignment horizontal="center"/>
    </xf>
    <xf numFmtId="164" fontId="6" fillId="3" borderId="26" xfId="3" applyFont="1" applyFill="1" applyBorder="1">
      <alignment vertical="top"/>
    </xf>
    <xf numFmtId="3" fontId="11" fillId="0" borderId="26" xfId="3" applyNumberFormat="1" applyFont="1" applyFill="1" applyBorder="1" applyAlignment="1">
      <alignment horizontal="center" vertical="top"/>
    </xf>
    <xf numFmtId="164" fontId="3" fillId="5" borderId="27" xfId="3" applyFont="1" applyFill="1" applyBorder="1">
      <alignment vertical="top"/>
    </xf>
    <xf numFmtId="164" fontId="3" fillId="5" borderId="28" xfId="3" applyFont="1" applyFill="1" applyBorder="1">
      <alignment vertical="top"/>
    </xf>
    <xf numFmtId="164" fontId="5" fillId="5" borderId="28" xfId="3" applyFont="1" applyFill="1" applyBorder="1">
      <alignment vertical="top"/>
    </xf>
    <xf numFmtId="164" fontId="12" fillId="5" borderId="29" xfId="3" applyFont="1" applyFill="1" applyBorder="1">
      <alignment vertical="top"/>
    </xf>
    <xf numFmtId="164" fontId="11" fillId="0" borderId="30" xfId="3" applyFont="1" applyBorder="1" applyAlignment="1" applyProtection="1">
      <alignment horizontal="left" vertical="top"/>
    </xf>
    <xf numFmtId="164" fontId="11" fillId="3" borderId="20" xfId="3" applyFont="1" applyFill="1" applyBorder="1" applyAlignment="1">
      <alignment vertical="center"/>
    </xf>
    <xf numFmtId="164" fontId="6" fillId="3" borderId="21" xfId="3" applyFont="1" applyFill="1" applyBorder="1">
      <alignment vertical="top"/>
    </xf>
    <xf numFmtId="3" fontId="11" fillId="0" borderId="22" xfId="3" applyNumberFormat="1" applyFont="1" applyFill="1" applyBorder="1" applyAlignment="1">
      <alignment horizontal="center" vertical="top"/>
    </xf>
    <xf numFmtId="3" fontId="11" fillId="0" borderId="23" xfId="3" applyNumberFormat="1" applyFont="1" applyFill="1" applyBorder="1">
      <alignment vertical="top"/>
    </xf>
    <xf numFmtId="164" fontId="10" fillId="3" borderId="0" xfId="3" applyFont="1" applyFill="1">
      <alignment vertical="top"/>
    </xf>
    <xf numFmtId="171" fontId="11" fillId="0" borderId="23" xfId="3" applyNumberFormat="1" applyFont="1" applyFill="1" applyBorder="1">
      <alignment vertical="top"/>
    </xf>
    <xf numFmtId="172" fontId="11" fillId="0" borderId="23" xfId="3" applyNumberFormat="1" applyFont="1" applyFill="1" applyBorder="1" applyAlignment="1">
      <alignment horizontal="center" vertical="top"/>
    </xf>
    <xf numFmtId="171" fontId="11" fillId="0" borderId="26" xfId="3" applyNumberFormat="1" applyFont="1" applyFill="1" applyBorder="1">
      <alignment vertical="top"/>
    </xf>
    <xf numFmtId="173" fontId="11" fillId="0" borderId="26" xfId="3" applyNumberFormat="1" applyFont="1" applyFill="1" applyBorder="1" applyAlignment="1">
      <alignment horizontal="center" vertical="top"/>
    </xf>
    <xf numFmtId="174" fontId="6" fillId="3" borderId="0" xfId="3" applyNumberFormat="1" applyFont="1" applyFill="1">
      <alignment vertical="top"/>
    </xf>
    <xf numFmtId="164" fontId="11" fillId="3" borderId="0" xfId="3" applyFont="1" applyFill="1" applyBorder="1" applyAlignment="1">
      <alignment horizontal="center" wrapText="1"/>
    </xf>
    <xf numFmtId="164" fontId="6" fillId="3" borderId="26" xfId="3" applyFont="1" applyFill="1" applyBorder="1" applyAlignment="1">
      <alignment vertical="center"/>
    </xf>
    <xf numFmtId="164" fontId="11" fillId="0" borderId="26" xfId="3" applyFont="1" applyFill="1" applyBorder="1" applyAlignment="1">
      <alignment horizontal="center" vertical="center"/>
    </xf>
    <xf numFmtId="3" fontId="11" fillId="0" borderId="22" xfId="3" applyNumberFormat="1" applyFont="1" applyFill="1" applyBorder="1" applyAlignment="1">
      <alignment horizontal="center"/>
    </xf>
    <xf numFmtId="3" fontId="11" fillId="0" borderId="23" xfId="3" applyNumberFormat="1" applyFont="1" applyFill="1" applyBorder="1" applyAlignment="1">
      <alignment horizontal="center"/>
    </xf>
    <xf numFmtId="172" fontId="11" fillId="0" borderId="26" xfId="3" applyNumberFormat="1" applyFont="1" applyFill="1" applyBorder="1" applyAlignment="1">
      <alignment horizontal="center"/>
    </xf>
    <xf numFmtId="175" fontId="6" fillId="3" borderId="0" xfId="3" applyNumberFormat="1" applyFont="1" applyFill="1">
      <alignment vertical="top"/>
    </xf>
    <xf numFmtId="164" fontId="13" fillId="3" borderId="22" xfId="3" applyFont="1" applyFill="1" applyBorder="1" applyAlignment="1">
      <alignment horizontal="left"/>
    </xf>
    <xf numFmtId="164" fontId="6" fillId="6" borderId="22" xfId="3" applyFont="1" applyFill="1" applyBorder="1">
      <alignment vertical="top"/>
    </xf>
    <xf numFmtId="164" fontId="6" fillId="3" borderId="23" xfId="3" applyFont="1" applyFill="1" applyBorder="1" applyAlignment="1">
      <alignment horizontal="left" indent="1"/>
    </xf>
    <xf numFmtId="172" fontId="11" fillId="0" borderId="23" xfId="1" applyNumberFormat="1" applyFont="1" applyFill="1" applyBorder="1" applyAlignment="1">
      <alignment horizontal="center" vertical="top"/>
    </xf>
    <xf numFmtId="164" fontId="6" fillId="3" borderId="26" xfId="3" applyFont="1" applyFill="1" applyBorder="1" applyAlignment="1">
      <alignment horizontal="left" indent="1"/>
    </xf>
    <xf numFmtId="172" fontId="11" fillId="0" borderId="26" xfId="1" applyNumberFormat="1" applyFont="1" applyFill="1" applyBorder="1" applyAlignment="1">
      <alignment horizontal="center" vertical="top"/>
    </xf>
    <xf numFmtId="164" fontId="13" fillId="3" borderId="22" xfId="3" applyFont="1" applyFill="1" applyBorder="1">
      <alignment vertical="top"/>
    </xf>
    <xf numFmtId="172" fontId="6" fillId="6" borderId="22" xfId="1" applyNumberFormat="1" applyFont="1" applyFill="1" applyBorder="1" applyAlignment="1">
      <alignment horizontal="center" vertical="top"/>
    </xf>
    <xf numFmtId="164" fontId="6" fillId="3" borderId="23" xfId="3" applyFont="1" applyFill="1" applyBorder="1" applyAlignment="1">
      <alignment horizontal="left" vertical="top" wrapText="1" indent="1"/>
    </xf>
    <xf numFmtId="172" fontId="6" fillId="6" borderId="23" xfId="1" applyNumberFormat="1" applyFont="1" applyFill="1" applyBorder="1" applyAlignment="1">
      <alignment horizontal="center" vertical="top"/>
    </xf>
    <xf numFmtId="164" fontId="9" fillId="3" borderId="23" xfId="3" applyFont="1" applyFill="1" applyBorder="1" applyAlignment="1">
      <alignment horizontal="left" vertical="top" wrapText="1" indent="1"/>
    </xf>
    <xf numFmtId="164" fontId="9" fillId="3" borderId="31" xfId="3" applyFont="1" applyFill="1" applyBorder="1" applyAlignment="1">
      <alignment horizontal="left" vertical="top" wrapText="1" indent="1"/>
    </xf>
    <xf numFmtId="172" fontId="11" fillId="0" borderId="31" xfId="1" applyNumberFormat="1" applyFont="1" applyFill="1" applyBorder="1" applyAlignment="1">
      <alignment horizontal="center" vertical="top"/>
    </xf>
    <xf numFmtId="164" fontId="11" fillId="3" borderId="32" xfId="3" applyFont="1" applyFill="1" applyBorder="1" applyAlignment="1">
      <alignment horizontal="center" vertical="top" wrapText="1"/>
    </xf>
    <xf numFmtId="172" fontId="11" fillId="0" borderId="32" xfId="3" applyNumberFormat="1" applyFont="1" applyFill="1" applyBorder="1" applyAlignment="1">
      <alignment horizontal="center" vertical="top" wrapText="1"/>
    </xf>
    <xf numFmtId="164" fontId="11" fillId="3" borderId="31" xfId="3" applyFont="1" applyFill="1" applyBorder="1" applyAlignment="1">
      <alignment horizontal="center" wrapText="1"/>
    </xf>
    <xf numFmtId="176" fontId="11" fillId="0" borderId="31" xfId="6" applyFont="1" applyFill="1" applyBorder="1" applyAlignment="1">
      <alignment horizontal="center" vertical="top"/>
    </xf>
    <xf numFmtId="164" fontId="11" fillId="3" borderId="33" xfId="3" applyFont="1" applyFill="1" applyBorder="1" applyAlignment="1">
      <alignment horizontal="center" wrapText="1"/>
    </xf>
    <xf numFmtId="172" fontId="11" fillId="0" borderId="33" xfId="3" applyNumberFormat="1" applyFont="1" applyFill="1" applyBorder="1" applyAlignment="1">
      <alignment horizontal="center" vertical="top" wrapText="1"/>
    </xf>
    <xf numFmtId="164" fontId="11" fillId="0" borderId="34" xfId="3" applyFont="1" applyFill="1" applyBorder="1" applyAlignment="1">
      <alignment horizontal="right" wrapText="1"/>
    </xf>
    <xf numFmtId="172" fontId="11" fillId="0" borderId="27" xfId="3" applyNumberFormat="1" applyFont="1" applyFill="1" applyBorder="1" applyAlignment="1">
      <alignment horizontal="center" vertical="top" wrapText="1"/>
    </xf>
    <xf numFmtId="172" fontId="11" fillId="0" borderId="29" xfId="3" applyNumberFormat="1" applyFont="1" applyFill="1" applyBorder="1" applyAlignment="1">
      <alignment horizontal="center" vertical="top" wrapText="1"/>
    </xf>
    <xf numFmtId="164" fontId="6" fillId="0" borderId="0" xfId="3" applyFont="1" applyFill="1" applyAlignment="1">
      <alignment vertical="top" wrapText="1"/>
    </xf>
    <xf numFmtId="164" fontId="6" fillId="3" borderId="0" xfId="3" applyFont="1" applyFill="1" applyAlignment="1">
      <alignment vertical="top" wrapText="1"/>
    </xf>
    <xf numFmtId="176" fontId="6" fillId="3" borderId="0" xfId="3" applyNumberFormat="1" applyFont="1" applyFill="1">
      <alignment vertical="top"/>
    </xf>
    <xf numFmtId="164" fontId="9" fillId="0" borderId="23" xfId="3" applyFont="1" applyFill="1" applyBorder="1" applyAlignment="1">
      <alignment horizontal="left" vertical="top" wrapText="1" indent="1"/>
    </xf>
    <xf numFmtId="164" fontId="9" fillId="0" borderId="31" xfId="3" applyFont="1" applyFill="1" applyBorder="1" applyAlignment="1">
      <alignment horizontal="left" vertical="top" wrapText="1" indent="1"/>
    </xf>
    <xf numFmtId="164" fontId="11" fillId="0" borderId="32" xfId="3" applyFont="1" applyFill="1" applyBorder="1" applyAlignment="1">
      <alignment horizontal="center" vertical="top" wrapText="1"/>
    </xf>
    <xf numFmtId="164" fontId="11" fillId="0" borderId="31" xfId="3" applyFont="1" applyFill="1" applyBorder="1" applyAlignment="1">
      <alignment horizontal="center" wrapText="1"/>
    </xf>
    <xf numFmtId="164" fontId="11" fillId="0" borderId="33" xfId="3" applyFont="1" applyFill="1" applyBorder="1" applyAlignment="1">
      <alignment horizontal="center" wrapText="1"/>
    </xf>
    <xf numFmtId="164" fontId="11" fillId="0" borderId="34" xfId="3" applyFont="1" applyFill="1" applyBorder="1" applyAlignment="1">
      <alignment horizontal="right" wrapText="1"/>
    </xf>
    <xf numFmtId="164" fontId="11" fillId="0" borderId="35" xfId="3" applyFont="1" applyFill="1" applyBorder="1" applyAlignment="1">
      <alignment horizontal="right" wrapText="1"/>
    </xf>
    <xf numFmtId="164" fontId="6" fillId="3" borderId="0" xfId="3" applyFont="1" applyFill="1" applyAlignment="1">
      <alignment vertical="center"/>
    </xf>
    <xf numFmtId="174" fontId="14" fillId="3" borderId="0" xfId="3" applyNumberFormat="1" applyFont="1" applyFill="1" applyAlignment="1">
      <alignment horizontal="center" vertical="center"/>
    </xf>
    <xf numFmtId="164" fontId="11" fillId="3" borderId="0" xfId="3" applyFont="1" applyFill="1" applyAlignment="1"/>
    <xf numFmtId="164" fontId="6" fillId="0" borderId="0" xfId="3" applyFont="1" applyFill="1" applyBorder="1">
      <alignment vertical="top"/>
    </xf>
    <xf numFmtId="164" fontId="8" fillId="0" borderId="0" xfId="3" applyFont="1" applyFill="1" applyBorder="1">
      <alignment vertical="top"/>
    </xf>
    <xf numFmtId="0" fontId="12" fillId="0" borderId="0" xfId="4" applyFont="1" applyAlignment="1">
      <alignment horizontal="center" vertical="center" wrapText="1"/>
    </xf>
    <xf numFmtId="164" fontId="2" fillId="0" borderId="0" xfId="3" applyFont="1" applyFill="1" applyBorder="1" applyAlignment="1">
      <alignment horizontal="center" vertical="center" wrapText="1"/>
    </xf>
    <xf numFmtId="0" fontId="9" fillId="0" borderId="0" xfId="4" applyFont="1" applyAlignment="1">
      <alignment horizontal="center" vertical="center" wrapText="1"/>
    </xf>
    <xf numFmtId="164" fontId="6" fillId="0" borderId="0" xfId="3" applyFont="1" applyFill="1" applyBorder="1" applyAlignment="1">
      <alignment vertical="top" wrapText="1"/>
    </xf>
  </cellXfs>
  <cellStyles count="7">
    <cellStyle name="Comma" xfId="1" builtinId="3"/>
    <cellStyle name="Currency 2" xfId="5" xr:uid="{5BA4F6CD-D497-4E64-A09F-B0A4521C82E2}"/>
    <cellStyle name="Factor 2" xfId="6" xr:uid="{12DA083A-612A-46A0-B5B3-A955EEAFAC16}"/>
    <cellStyle name="Normal" xfId="0" builtinId="0"/>
    <cellStyle name="Normal 2" xfId="4" xr:uid="{4BFF3C08-BD71-4759-B656-08CC1BB2D553}"/>
    <cellStyle name="Normal 3" xfId="3" xr:uid="{26EAAA74-A97C-448E-ADE4-38D7369982A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148</xdr:row>
      <xdr:rowOff>0</xdr:rowOff>
    </xdr:from>
    <xdr:to>
      <xdr:col>8</xdr:col>
      <xdr:colOff>239485</xdr:colOff>
      <xdr:row>155</xdr:row>
      <xdr:rowOff>82923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5F9D894-40BA-4000-B481-0FB7DD5550ED}"/>
            </a:ext>
          </a:extLst>
        </xdr:cNvPr>
        <xdr:cNvSpPr txBox="1"/>
      </xdr:nvSpPr>
      <xdr:spPr>
        <a:xfrm>
          <a:off x="731520" y="29763720"/>
          <a:ext cx="12713425" cy="146976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answer here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8</xdr:col>
      <xdr:colOff>310242</xdr:colOff>
      <xdr:row>166</xdr:row>
      <xdr:rowOff>136712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F34F0E6-D639-4D75-87B8-7584BC6055F4}"/>
            </a:ext>
          </a:extLst>
        </xdr:cNvPr>
        <xdr:cNvSpPr txBox="1"/>
      </xdr:nvSpPr>
      <xdr:spPr>
        <a:xfrm>
          <a:off x="731520" y="31744920"/>
          <a:ext cx="12784182" cy="172167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answer here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4</xdr:col>
      <xdr:colOff>0</xdr:colOff>
      <xdr:row>148</xdr:row>
      <xdr:rowOff>0</xdr:rowOff>
    </xdr:from>
    <xdr:to>
      <xdr:col>8</xdr:col>
      <xdr:colOff>239485</xdr:colOff>
      <xdr:row>155</xdr:row>
      <xdr:rowOff>82923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103C6F3-A95F-4691-AABE-89324AC8466C}"/>
            </a:ext>
          </a:extLst>
        </xdr:cNvPr>
        <xdr:cNvSpPr txBox="1"/>
      </xdr:nvSpPr>
      <xdr:spPr>
        <a:xfrm>
          <a:off x="731520" y="29763720"/>
          <a:ext cx="12713425" cy="146976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Enter</a:t>
          </a:r>
          <a:r>
            <a:rPr lang="en-US" sz="1100" baseline="0"/>
            <a:t> your answer here.</a:t>
          </a:r>
          <a:endParaRPr lang="en-US" sz="1100"/>
        </a:p>
      </xdr:txBody>
    </xdr:sp>
    <xdr:clientData/>
  </xdr:twoCellAnchor>
  <xdr:twoCellAnchor>
    <xdr:from>
      <xdr:col>4</xdr:col>
      <xdr:colOff>0</xdr:colOff>
      <xdr:row>158</xdr:row>
      <xdr:rowOff>0</xdr:rowOff>
    </xdr:from>
    <xdr:to>
      <xdr:col>8</xdr:col>
      <xdr:colOff>310242</xdr:colOff>
      <xdr:row>166</xdr:row>
      <xdr:rowOff>136712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6B81AE1-B9E4-4F69-AA15-1C00C815EECE}"/>
            </a:ext>
          </a:extLst>
        </xdr:cNvPr>
        <xdr:cNvSpPr txBox="1"/>
      </xdr:nvSpPr>
      <xdr:spPr>
        <a:xfrm>
          <a:off x="731520" y="31744920"/>
          <a:ext cx="12784182" cy="172167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Enter your answer here.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9FF3B-D49D-4A6B-A5E5-81144F256B60}">
  <dimension ref="A1:AA178"/>
  <sheetViews>
    <sheetView showGridLines="0" tabSelected="1" zoomScale="90" zoomScaleNormal="90" workbookViewId="0">
      <selection activeCell="A3" sqref="A3"/>
    </sheetView>
  </sheetViews>
  <sheetFormatPr defaultColWidth="9.21875" defaultRowHeight="15.6" x14ac:dyDescent="0.3"/>
  <cols>
    <col min="1" max="4" width="2.6640625" style="10" customWidth="1"/>
    <col min="5" max="5" width="72.33203125" style="10" customWidth="1"/>
    <col min="6" max="6" width="40.6640625" style="10" customWidth="1"/>
    <col min="7" max="7" width="37.44140625" style="10" customWidth="1"/>
    <col min="8" max="8" width="31.44140625" style="10" customWidth="1"/>
    <col min="9" max="9" width="31" style="10" customWidth="1"/>
    <col min="10" max="10" width="31.6640625" style="10" customWidth="1"/>
    <col min="11" max="11" width="13.44140625" style="10" customWidth="1"/>
    <col min="12" max="12" width="25" style="10" customWidth="1"/>
    <col min="13" max="13" width="12.6640625" style="10" customWidth="1"/>
    <col min="14" max="15" width="9.21875" style="10" customWidth="1"/>
    <col min="16" max="16" width="10" style="10" customWidth="1"/>
    <col min="17" max="17" width="10.44140625" style="10" customWidth="1"/>
    <col min="18" max="18" width="13.77734375" style="10" bestFit="1" customWidth="1"/>
    <col min="19" max="27" width="9.21875" style="10" customWidth="1"/>
    <col min="28" max="16384" width="9.21875" style="10"/>
  </cols>
  <sheetData>
    <row r="1" spans="1:27" s="6" customFormat="1" x14ac:dyDescent="0.3">
      <c r="A1" s="1" t="s">
        <v>0</v>
      </c>
      <c r="B1" s="1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5"/>
      <c r="Y1" s="5"/>
      <c r="Z1" s="5"/>
      <c r="AA1" s="5"/>
    </row>
    <row r="2" spans="1:27" s="6" customFormat="1" x14ac:dyDescent="0.3">
      <c r="A2" s="7" t="s">
        <v>1</v>
      </c>
      <c r="B2" s="7"/>
      <c r="C2" s="2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5"/>
      <c r="Z2" s="5"/>
      <c r="AA2" s="5"/>
    </row>
    <row r="3" spans="1:27" s="8" customFormat="1" x14ac:dyDescent="0.3">
      <c r="B3" s="9"/>
      <c r="C3" s="10"/>
      <c r="D3" s="11"/>
      <c r="E3" s="10"/>
      <c r="F3" s="10"/>
      <c r="G3" s="10"/>
      <c r="H3" s="10"/>
    </row>
    <row r="4" spans="1:27" s="12" customFormat="1" x14ac:dyDescent="0.3">
      <c r="B4" s="9" t="s">
        <v>2</v>
      </c>
      <c r="C4" s="10"/>
      <c r="D4" s="11"/>
      <c r="E4" s="13"/>
      <c r="F4" s="13"/>
      <c r="G4" s="13"/>
      <c r="H4" s="13"/>
      <c r="I4" s="13"/>
      <c r="J4" s="13"/>
      <c r="K4" s="13"/>
      <c r="L4" s="14"/>
      <c r="M4" s="14"/>
      <c r="N4" s="13"/>
      <c r="O4" s="13"/>
      <c r="P4" s="13"/>
      <c r="Q4" s="13"/>
      <c r="R4" s="13"/>
      <c r="S4" s="13"/>
      <c r="T4" s="13"/>
      <c r="U4" s="13"/>
      <c r="V4" s="13"/>
      <c r="W4" s="13"/>
      <c r="X4" s="10"/>
      <c r="Y4" s="10"/>
      <c r="Z4" s="10"/>
      <c r="AA4" s="10"/>
    </row>
    <row r="5" spans="1:27" s="12" customFormat="1" x14ac:dyDescent="0.3">
      <c r="B5" s="15" t="s">
        <v>3</v>
      </c>
      <c r="C5" s="10"/>
      <c r="D5" s="10"/>
      <c r="E5" s="16" t="s">
        <v>4</v>
      </c>
      <c r="F5" s="13"/>
      <c r="G5" s="13"/>
      <c r="H5" s="14"/>
      <c r="I5" s="14"/>
      <c r="J5" s="13"/>
      <c r="K5" s="14"/>
      <c r="L5" s="14"/>
      <c r="M5" s="13"/>
      <c r="N5" s="13"/>
      <c r="O5" s="13"/>
      <c r="P5" s="13"/>
      <c r="Q5" s="13"/>
      <c r="R5" s="13"/>
      <c r="S5" s="13"/>
      <c r="T5" s="13"/>
      <c r="U5" s="13"/>
      <c r="V5" s="13"/>
      <c r="W5" s="10"/>
      <c r="X5" s="10"/>
      <c r="Y5" s="10"/>
      <c r="Z5" s="10"/>
    </row>
    <row r="6" spans="1:27" s="12" customFormat="1" x14ac:dyDescent="0.3">
      <c r="B6" s="10" t="s">
        <v>5</v>
      </c>
      <c r="C6" s="17"/>
      <c r="D6" s="10"/>
      <c r="E6" s="18" t="s">
        <v>6</v>
      </c>
      <c r="F6" s="13"/>
      <c r="G6" s="13"/>
      <c r="H6" s="14"/>
      <c r="I6" s="14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  <c r="V6" s="13"/>
      <c r="W6" s="10"/>
      <c r="X6" s="10"/>
      <c r="Y6" s="10"/>
      <c r="Z6" s="10"/>
    </row>
    <row r="7" spans="1:27" s="12" customFormat="1" x14ac:dyDescent="0.3">
      <c r="B7" s="10" t="s">
        <v>7</v>
      </c>
      <c r="C7" s="17"/>
      <c r="D7" s="10"/>
      <c r="E7" s="19" t="s">
        <v>8</v>
      </c>
      <c r="F7" s="13"/>
      <c r="G7" s="13"/>
      <c r="H7" s="14"/>
      <c r="I7" s="14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  <c r="W7" s="10"/>
      <c r="X7" s="10"/>
      <c r="Y7" s="10"/>
      <c r="Z7" s="10"/>
    </row>
    <row r="8" spans="1:27" s="12" customFormat="1" x14ac:dyDescent="0.3">
      <c r="B8" s="10"/>
      <c r="C8" s="17"/>
      <c r="D8" s="10"/>
      <c r="E8" s="19"/>
      <c r="F8" s="13"/>
      <c r="G8" s="13"/>
      <c r="H8" s="14"/>
      <c r="I8" s="14"/>
      <c r="J8" s="13"/>
      <c r="K8" s="14"/>
      <c r="L8" s="14"/>
      <c r="M8" s="13"/>
      <c r="N8" s="13"/>
      <c r="O8" s="13"/>
      <c r="P8" s="13"/>
      <c r="Q8" s="13"/>
      <c r="R8" s="13"/>
      <c r="S8" s="13"/>
      <c r="T8" s="13"/>
      <c r="U8" s="13"/>
      <c r="V8" s="13"/>
      <c r="W8" s="10"/>
      <c r="X8" s="10"/>
      <c r="Y8" s="10"/>
      <c r="Z8" s="10"/>
    </row>
    <row r="9" spans="1:27" s="8" customFormat="1" x14ac:dyDescent="0.3">
      <c r="B9" s="9" t="s">
        <v>9</v>
      </c>
    </row>
    <row r="10" spans="1:27" s="8" customFormat="1" ht="16.2" thickBot="1" x14ac:dyDescent="0.35">
      <c r="B10" s="9"/>
      <c r="C10" s="20" t="s">
        <v>10</v>
      </c>
    </row>
    <row r="11" spans="1:27" s="8" customFormat="1" x14ac:dyDescent="0.3">
      <c r="B11" s="9"/>
      <c r="E11" s="21" t="s">
        <v>11</v>
      </c>
      <c r="F11" s="22" t="s">
        <v>12</v>
      </c>
      <c r="G11" s="22" t="s">
        <v>13</v>
      </c>
      <c r="H11" s="22" t="s">
        <v>14</v>
      </c>
      <c r="I11" s="23" t="s">
        <v>15</v>
      </c>
    </row>
    <row r="12" spans="1:27" s="8" customFormat="1" ht="16.2" thickBot="1" x14ac:dyDescent="0.35">
      <c r="B12" s="9"/>
      <c r="E12" s="24">
        <v>0.89300000000000002</v>
      </c>
      <c r="F12" s="25">
        <v>0.79700000000000004</v>
      </c>
      <c r="G12" s="25">
        <v>0.71199999999999997</v>
      </c>
      <c r="H12" s="25">
        <v>0.63600000000000001</v>
      </c>
      <c r="I12" s="26">
        <v>0.56699999999999995</v>
      </c>
    </row>
    <row r="13" spans="1:27" s="8" customFormat="1" x14ac:dyDescent="0.3">
      <c r="B13" s="9"/>
    </row>
    <row r="14" spans="1:27" s="8" customFormat="1" ht="16.2" thickBot="1" x14ac:dyDescent="0.35">
      <c r="B14" s="9"/>
      <c r="C14" s="20" t="s">
        <v>16</v>
      </c>
      <c r="I14" s="27"/>
    </row>
    <row r="15" spans="1:27" s="8" customFormat="1" ht="16.2" thickBot="1" x14ac:dyDescent="0.35">
      <c r="B15" s="9"/>
      <c r="E15" s="28" t="s">
        <v>17</v>
      </c>
      <c r="F15" s="29">
        <v>20</v>
      </c>
    </row>
    <row r="16" spans="1:27" s="8" customFormat="1" ht="16.2" thickBot="1" x14ac:dyDescent="0.35">
      <c r="B16" s="9"/>
      <c r="E16" s="28" t="s">
        <v>18</v>
      </c>
      <c r="F16" s="30">
        <v>12</v>
      </c>
    </row>
    <row r="17" spans="2:7" s="8" customFormat="1" ht="16.2" thickBot="1" x14ac:dyDescent="0.35">
      <c r="B17" s="9"/>
      <c r="E17" s="28" t="s">
        <v>19</v>
      </c>
      <c r="F17" s="30">
        <v>6</v>
      </c>
    </row>
    <row r="18" spans="2:7" s="8" customFormat="1" ht="16.2" thickBot="1" x14ac:dyDescent="0.35">
      <c r="B18" s="9"/>
      <c r="E18" s="28" t="s">
        <v>20</v>
      </c>
      <c r="F18" s="31">
        <v>2</v>
      </c>
    </row>
    <row r="19" spans="2:7" s="8" customFormat="1" x14ac:dyDescent="0.3">
      <c r="B19" s="9"/>
    </row>
    <row r="20" spans="2:7" s="8" customFormat="1" ht="16.2" thickBot="1" x14ac:dyDescent="0.35">
      <c r="B20" s="9"/>
      <c r="C20" s="20" t="s">
        <v>21</v>
      </c>
    </row>
    <row r="21" spans="2:7" s="8" customFormat="1" x14ac:dyDescent="0.3">
      <c r="B21" s="9"/>
      <c r="E21" s="32" t="s">
        <v>22</v>
      </c>
      <c r="F21" s="33"/>
      <c r="G21" s="34">
        <v>1000</v>
      </c>
    </row>
    <row r="22" spans="2:7" s="8" customFormat="1" x14ac:dyDescent="0.3">
      <c r="B22" s="9"/>
      <c r="E22" s="35" t="s">
        <v>23</v>
      </c>
      <c r="F22" s="36"/>
      <c r="G22" s="37">
        <v>0.3</v>
      </c>
    </row>
    <row r="23" spans="2:7" s="8" customFormat="1" x14ac:dyDescent="0.3">
      <c r="B23" s="9"/>
      <c r="E23" s="35" t="s">
        <v>24</v>
      </c>
      <c r="F23" s="36"/>
      <c r="G23" s="38"/>
    </row>
    <row r="24" spans="2:7" s="8" customFormat="1" x14ac:dyDescent="0.3">
      <c r="B24" s="9"/>
      <c r="E24" s="39" t="s">
        <v>25</v>
      </c>
      <c r="F24" s="40"/>
      <c r="G24" s="38">
        <v>2500000</v>
      </c>
    </row>
    <row r="25" spans="2:7" s="8" customFormat="1" x14ac:dyDescent="0.3">
      <c r="B25" s="9"/>
      <c r="E25" s="39" t="s">
        <v>26</v>
      </c>
      <c r="F25" s="40"/>
      <c r="G25" s="38">
        <v>7</v>
      </c>
    </row>
    <row r="26" spans="2:7" s="8" customFormat="1" x14ac:dyDescent="0.3">
      <c r="B26" s="9"/>
      <c r="E26" s="35" t="s">
        <v>27</v>
      </c>
      <c r="F26" s="36"/>
      <c r="G26" s="38"/>
    </row>
    <row r="27" spans="2:7" s="8" customFormat="1" x14ac:dyDescent="0.3">
      <c r="B27" s="9"/>
      <c r="E27" s="39" t="s">
        <v>25</v>
      </c>
      <c r="F27" s="40"/>
      <c r="G27" s="38">
        <v>5000000</v>
      </c>
    </row>
    <row r="28" spans="2:7" s="8" customFormat="1" x14ac:dyDescent="0.3">
      <c r="B28" s="9"/>
      <c r="E28" s="39" t="s">
        <v>26</v>
      </c>
      <c r="F28" s="40"/>
      <c r="G28" s="38">
        <v>7</v>
      </c>
    </row>
    <row r="29" spans="2:7" s="8" customFormat="1" x14ac:dyDescent="0.3">
      <c r="B29" s="9"/>
      <c r="E29" s="35" t="s">
        <v>28</v>
      </c>
      <c r="F29" s="36"/>
      <c r="G29" s="38">
        <v>8</v>
      </c>
    </row>
    <row r="30" spans="2:7" s="8" customFormat="1" x14ac:dyDescent="0.3">
      <c r="B30" s="9"/>
      <c r="E30" s="35" t="s">
        <v>29</v>
      </c>
      <c r="F30" s="36"/>
      <c r="G30" s="37">
        <v>0.4</v>
      </c>
    </row>
    <row r="31" spans="2:7" s="8" customFormat="1" x14ac:dyDescent="0.3">
      <c r="B31" s="9"/>
      <c r="E31" s="35" t="s">
        <v>30</v>
      </c>
      <c r="F31" s="36"/>
      <c r="G31" s="37">
        <v>0.3</v>
      </c>
    </row>
    <row r="32" spans="2:7" s="8" customFormat="1" x14ac:dyDescent="0.3">
      <c r="B32" s="9"/>
      <c r="E32" s="35" t="s">
        <v>31</v>
      </c>
      <c r="F32" s="36"/>
      <c r="G32" s="38" t="s">
        <v>32</v>
      </c>
    </row>
    <row r="33" spans="2:8" s="8" customFormat="1" ht="16.2" thickBot="1" x14ac:dyDescent="0.35">
      <c r="B33" s="9"/>
      <c r="E33" s="41" t="s">
        <v>33</v>
      </c>
      <c r="F33" s="42"/>
      <c r="G33" s="43">
        <v>112500000</v>
      </c>
    </row>
    <row r="34" spans="2:8" s="8" customFormat="1" x14ac:dyDescent="0.3">
      <c r="B34" s="9"/>
      <c r="E34" s="44"/>
      <c r="F34" s="44"/>
    </row>
    <row r="35" spans="2:8" s="8" customFormat="1" ht="16.2" thickBot="1" x14ac:dyDescent="0.35">
      <c r="B35" s="9"/>
      <c r="C35" s="20" t="s">
        <v>34</v>
      </c>
      <c r="E35" s="45"/>
      <c r="F35" s="45"/>
    </row>
    <row r="36" spans="2:8" s="8" customFormat="1" x14ac:dyDescent="0.3">
      <c r="B36" s="9"/>
      <c r="E36" s="46" t="s">
        <v>35</v>
      </c>
      <c r="F36" s="47" t="s">
        <v>36</v>
      </c>
      <c r="G36" s="48" t="s">
        <v>37</v>
      </c>
    </row>
    <row r="37" spans="2:8" s="8" customFormat="1" x14ac:dyDescent="0.3">
      <c r="B37" s="9"/>
      <c r="E37" s="49" t="s">
        <v>38</v>
      </c>
      <c r="F37" s="50" t="s">
        <v>39</v>
      </c>
      <c r="G37" s="51" t="s">
        <v>40</v>
      </c>
    </row>
    <row r="38" spans="2:8" s="8" customFormat="1" x14ac:dyDescent="0.3">
      <c r="B38" s="9"/>
      <c r="E38" s="49" t="s">
        <v>41</v>
      </c>
      <c r="F38" s="52">
        <v>1500</v>
      </c>
      <c r="G38" s="53">
        <v>1950</v>
      </c>
    </row>
    <row r="39" spans="2:8" s="8" customFormat="1" x14ac:dyDescent="0.3">
      <c r="B39" s="9"/>
      <c r="E39" s="54" t="s">
        <v>42</v>
      </c>
      <c r="F39" s="52">
        <v>2800</v>
      </c>
      <c r="G39" s="53">
        <v>3000</v>
      </c>
    </row>
    <row r="40" spans="2:8" s="8" customFormat="1" x14ac:dyDescent="0.3">
      <c r="B40" s="9"/>
      <c r="E40" s="54" t="s">
        <v>43</v>
      </c>
      <c r="F40" s="52">
        <v>1000000</v>
      </c>
      <c r="G40" s="53">
        <v>1200000</v>
      </c>
    </row>
    <row r="41" spans="2:8" s="8" customFormat="1" ht="16.2" thickBot="1" x14ac:dyDescent="0.35">
      <c r="B41" s="9"/>
      <c r="E41" s="54" t="s">
        <v>44</v>
      </c>
      <c r="F41" s="50">
        <v>270</v>
      </c>
      <c r="G41" s="51">
        <v>360</v>
      </c>
    </row>
    <row r="42" spans="2:8" s="8" customFormat="1" ht="16.2" thickBot="1" x14ac:dyDescent="0.35">
      <c r="B42" s="9"/>
      <c r="E42" s="55" t="s">
        <v>45</v>
      </c>
      <c r="F42" s="56"/>
      <c r="G42" s="57"/>
    </row>
    <row r="43" spans="2:8" s="8" customFormat="1" x14ac:dyDescent="0.3">
      <c r="B43" s="9"/>
      <c r="E43" s="58" t="s">
        <v>46</v>
      </c>
      <c r="F43" s="59">
        <v>9000</v>
      </c>
      <c r="G43" s="60">
        <v>12000</v>
      </c>
    </row>
    <row r="44" spans="2:8" s="8" customFormat="1" x14ac:dyDescent="0.3">
      <c r="B44" s="9"/>
      <c r="E44" s="61" t="s">
        <v>47</v>
      </c>
      <c r="F44" s="52">
        <v>1000</v>
      </c>
      <c r="G44" s="53">
        <v>1200</v>
      </c>
    </row>
    <row r="45" spans="2:8" s="8" customFormat="1" x14ac:dyDescent="0.3">
      <c r="B45" s="9"/>
      <c r="E45" s="61" t="s">
        <v>48</v>
      </c>
      <c r="F45" s="50">
        <v>500</v>
      </c>
      <c r="G45" s="51">
        <v>500</v>
      </c>
    </row>
    <row r="46" spans="2:8" s="8" customFormat="1" x14ac:dyDescent="0.3">
      <c r="B46" s="9"/>
      <c r="E46" s="61" t="s">
        <v>49</v>
      </c>
      <c r="F46" s="52">
        <v>1000</v>
      </c>
      <c r="G46" s="53">
        <v>1200</v>
      </c>
      <c r="H46" s="8" t="s">
        <v>50</v>
      </c>
    </row>
    <row r="47" spans="2:8" s="8" customFormat="1" x14ac:dyDescent="0.3">
      <c r="B47" s="9"/>
      <c r="E47" s="61" t="s">
        <v>51</v>
      </c>
      <c r="F47" s="50">
        <v>800</v>
      </c>
      <c r="G47" s="51">
        <v>800</v>
      </c>
    </row>
    <row r="48" spans="2:8" s="8" customFormat="1" ht="16.2" thickBot="1" x14ac:dyDescent="0.35">
      <c r="B48" s="9"/>
      <c r="E48" s="62" t="s">
        <v>52</v>
      </c>
      <c r="F48" s="52">
        <v>2000</v>
      </c>
      <c r="G48" s="53">
        <v>2400</v>
      </c>
    </row>
    <row r="49" spans="2:27" s="8" customFormat="1" x14ac:dyDescent="0.3">
      <c r="B49" s="9"/>
      <c r="E49" s="63" t="s">
        <v>53</v>
      </c>
      <c r="F49" s="52">
        <v>250</v>
      </c>
      <c r="G49" s="53">
        <v>500</v>
      </c>
    </row>
    <row r="50" spans="2:27" s="8" customFormat="1" x14ac:dyDescent="0.3">
      <c r="B50" s="9"/>
      <c r="E50" s="49" t="s">
        <v>54</v>
      </c>
      <c r="F50" s="64">
        <v>0.2</v>
      </c>
      <c r="G50" s="65">
        <v>0.15</v>
      </c>
    </row>
    <row r="51" spans="2:27" s="8" customFormat="1" x14ac:dyDescent="0.3">
      <c r="B51" s="9"/>
      <c r="E51" s="49" t="s">
        <v>55</v>
      </c>
      <c r="F51" s="50" t="s">
        <v>56</v>
      </c>
      <c r="G51" s="65">
        <v>0.15</v>
      </c>
    </row>
    <row r="52" spans="2:27" s="8" customFormat="1" x14ac:dyDescent="0.3">
      <c r="B52" s="9"/>
      <c r="E52" s="54" t="s">
        <v>57</v>
      </c>
      <c r="F52" s="52">
        <v>1500</v>
      </c>
      <c r="G52" s="53">
        <v>1700</v>
      </c>
    </row>
    <row r="53" spans="2:27" s="8" customFormat="1" ht="16.2" thickBot="1" x14ac:dyDescent="0.35">
      <c r="B53" s="9"/>
      <c r="E53" s="66" t="s">
        <v>58</v>
      </c>
      <c r="F53" s="67">
        <v>5</v>
      </c>
      <c r="G53" s="68">
        <v>3</v>
      </c>
    </row>
    <row r="54" spans="2:27" s="8" customFormat="1" x14ac:dyDescent="0.3">
      <c r="B54" s="9"/>
    </row>
    <row r="55" spans="2:27" s="8" customFormat="1" x14ac:dyDescent="0.3">
      <c r="B55" s="9" t="s">
        <v>59</v>
      </c>
    </row>
    <row r="56" spans="2:27" s="8" customFormat="1" x14ac:dyDescent="0.3">
      <c r="B56" s="9"/>
    </row>
    <row r="57" spans="2:27" s="8" customFormat="1" ht="16.2" thickBot="1" x14ac:dyDescent="0.35">
      <c r="B57" s="9"/>
      <c r="C57" s="69" t="s">
        <v>60</v>
      </c>
      <c r="E57" s="70"/>
      <c r="F57" s="70"/>
      <c r="G57" s="70"/>
      <c r="H57" s="70"/>
      <c r="I57" s="71"/>
    </row>
    <row r="58" spans="2:27" s="8" customFormat="1" ht="16.2" thickBot="1" x14ac:dyDescent="0.35">
      <c r="B58" s="9"/>
      <c r="D58" s="46" t="s">
        <v>61</v>
      </c>
      <c r="E58" s="46" t="s">
        <v>35</v>
      </c>
      <c r="F58" s="46" t="s">
        <v>36</v>
      </c>
      <c r="G58" s="46" t="s">
        <v>62</v>
      </c>
      <c r="H58" s="46" t="s">
        <v>63</v>
      </c>
      <c r="I58" s="72"/>
      <c r="J58" s="73"/>
      <c r="K58" s="73"/>
    </row>
    <row r="59" spans="2:27" s="8" customFormat="1" ht="18.75" customHeight="1" x14ac:dyDescent="0.3">
      <c r="B59" s="9"/>
      <c r="D59" s="74" t="s">
        <v>64</v>
      </c>
      <c r="E59" s="75" t="s">
        <v>65</v>
      </c>
      <c r="F59" s="76">
        <v>112500000</v>
      </c>
      <c r="G59" s="77">
        <v>112500000</v>
      </c>
      <c r="H59" s="78">
        <v>112500000</v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2:27" s="8" customFormat="1" x14ac:dyDescent="0.3">
      <c r="B60" s="9"/>
      <c r="D60" s="79" t="s">
        <v>66</v>
      </c>
      <c r="E60" s="80" t="s">
        <v>67</v>
      </c>
      <c r="F60" s="77">
        <v>7</v>
      </c>
      <c r="G60" s="77">
        <v>7</v>
      </c>
      <c r="H60" s="78">
        <v>7</v>
      </c>
    </row>
    <row r="61" spans="2:27" s="8" customFormat="1" x14ac:dyDescent="0.3">
      <c r="B61" s="9"/>
      <c r="D61" s="81" t="s">
        <v>68</v>
      </c>
      <c r="E61" s="82" t="s">
        <v>69</v>
      </c>
      <c r="F61" s="83"/>
      <c r="G61" s="83"/>
      <c r="H61" s="84"/>
    </row>
    <row r="62" spans="2:27" s="8" customFormat="1" x14ac:dyDescent="0.3">
      <c r="B62" s="9"/>
      <c r="D62" s="81" t="s">
        <v>70</v>
      </c>
      <c r="E62" s="82" t="s">
        <v>71</v>
      </c>
      <c r="F62" s="83"/>
      <c r="G62" s="83"/>
      <c r="H62" s="84"/>
    </row>
    <row r="63" spans="2:27" s="8" customFormat="1" x14ac:dyDescent="0.3">
      <c r="B63" s="9"/>
      <c r="D63" s="81" t="s">
        <v>72</v>
      </c>
      <c r="E63" s="82" t="s">
        <v>73</v>
      </c>
      <c r="F63" s="83"/>
      <c r="G63" s="83"/>
      <c r="H63" s="83"/>
    </row>
    <row r="64" spans="2:27" s="8" customFormat="1" x14ac:dyDescent="0.3">
      <c r="B64" s="9"/>
      <c r="D64" s="81" t="s">
        <v>74</v>
      </c>
      <c r="E64" s="82" t="s">
        <v>75</v>
      </c>
      <c r="F64" s="83"/>
      <c r="G64" s="83"/>
      <c r="H64" s="83"/>
    </row>
    <row r="65" spans="1:8" s="8" customFormat="1" x14ac:dyDescent="0.3">
      <c r="B65" s="9"/>
      <c r="D65" s="81" t="s">
        <v>76</v>
      </c>
      <c r="E65" s="82" t="s">
        <v>77</v>
      </c>
      <c r="F65" s="83"/>
      <c r="G65" s="83"/>
      <c r="H65" s="83"/>
    </row>
    <row r="66" spans="1:8" s="8" customFormat="1" x14ac:dyDescent="0.3">
      <c r="B66" s="9"/>
      <c r="D66" s="81" t="s">
        <v>78</v>
      </c>
      <c r="E66" s="82" t="s">
        <v>79</v>
      </c>
      <c r="F66" s="83"/>
      <c r="G66" s="83"/>
      <c r="H66" s="83"/>
    </row>
    <row r="67" spans="1:8" s="8" customFormat="1" x14ac:dyDescent="0.3">
      <c r="B67" s="9"/>
      <c r="D67" s="81" t="s">
        <v>80</v>
      </c>
      <c r="E67" s="82" t="s">
        <v>81</v>
      </c>
      <c r="F67" s="83"/>
      <c r="G67" s="83"/>
      <c r="H67" s="83"/>
    </row>
    <row r="68" spans="1:8" s="8" customFormat="1" x14ac:dyDescent="0.3">
      <c r="B68" s="9"/>
      <c r="D68" s="81" t="s">
        <v>82</v>
      </c>
      <c r="E68" s="82" t="s">
        <v>83</v>
      </c>
      <c r="F68" s="83"/>
      <c r="G68" s="83"/>
      <c r="H68" s="84"/>
    </row>
    <row r="69" spans="1:8" s="8" customFormat="1" x14ac:dyDescent="0.3">
      <c r="B69" s="9"/>
      <c r="D69" s="81" t="s">
        <v>84</v>
      </c>
      <c r="E69" s="82" t="s">
        <v>85</v>
      </c>
      <c r="F69" s="83"/>
      <c r="G69" s="83"/>
      <c r="H69" s="83"/>
    </row>
    <row r="70" spans="1:8" s="8" customFormat="1" x14ac:dyDescent="0.3">
      <c r="B70" s="9"/>
      <c r="D70" s="85" t="s">
        <v>86</v>
      </c>
      <c r="E70" s="86" t="s">
        <v>87</v>
      </c>
      <c r="F70" s="87"/>
      <c r="G70" s="87"/>
      <c r="H70" s="87"/>
    </row>
    <row r="71" spans="1:8" s="8" customFormat="1" ht="16.2" thickBot="1" x14ac:dyDescent="0.35">
      <c r="B71" s="9"/>
      <c r="D71" s="88" t="s">
        <v>88</v>
      </c>
      <c r="E71" s="89" t="s">
        <v>89</v>
      </c>
      <c r="F71" s="90"/>
      <c r="G71" s="90"/>
      <c r="H71" s="90"/>
    </row>
    <row r="72" spans="1:8" s="8" customFormat="1" ht="16.2" thickBot="1" x14ac:dyDescent="0.35">
      <c r="B72" s="9"/>
    </row>
    <row r="73" spans="1:8" s="8" customFormat="1" ht="16.2" thickBot="1" x14ac:dyDescent="0.35">
      <c r="A73" s="91" t="s">
        <v>90</v>
      </c>
      <c r="B73" s="92"/>
      <c r="C73" s="93"/>
      <c r="D73" s="94"/>
      <c r="E73" s="95" t="s">
        <v>91</v>
      </c>
    </row>
    <row r="74" spans="1:8" s="8" customFormat="1" x14ac:dyDescent="0.3">
      <c r="B74" s="9"/>
    </row>
    <row r="75" spans="1:8" s="8" customFormat="1" ht="16.2" thickBot="1" x14ac:dyDescent="0.35">
      <c r="B75" s="9"/>
      <c r="C75" s="69" t="s">
        <v>92</v>
      </c>
      <c r="D75" s="96"/>
      <c r="E75" s="96"/>
      <c r="F75" s="96"/>
      <c r="G75" s="69"/>
    </row>
    <row r="76" spans="1:8" s="8" customFormat="1" ht="16.2" thickBot="1" x14ac:dyDescent="0.35">
      <c r="B76" s="9"/>
      <c r="D76" s="46" t="s">
        <v>61</v>
      </c>
      <c r="E76" s="46" t="s">
        <v>35</v>
      </c>
      <c r="F76" s="46" t="s">
        <v>36</v>
      </c>
      <c r="G76" s="46" t="s">
        <v>62</v>
      </c>
      <c r="H76" s="97"/>
    </row>
    <row r="77" spans="1:8" s="8" customFormat="1" x14ac:dyDescent="0.3">
      <c r="B77" s="9"/>
      <c r="D77" s="74" t="s">
        <v>64</v>
      </c>
      <c r="E77" s="75" t="s">
        <v>93</v>
      </c>
      <c r="F77" s="98"/>
      <c r="G77" s="98"/>
    </row>
    <row r="78" spans="1:8" s="8" customFormat="1" x14ac:dyDescent="0.3">
      <c r="B78" s="9"/>
      <c r="D78" s="81" t="s">
        <v>66</v>
      </c>
      <c r="E78" s="82" t="s">
        <v>94</v>
      </c>
      <c r="F78" s="84"/>
      <c r="G78" s="84"/>
    </row>
    <row r="79" spans="1:8" s="8" customFormat="1" x14ac:dyDescent="0.3">
      <c r="B79" s="9"/>
      <c r="D79" s="81" t="s">
        <v>68</v>
      </c>
      <c r="E79" s="82" t="s">
        <v>95</v>
      </c>
      <c r="F79" s="99"/>
      <c r="G79" s="84"/>
      <c r="H79" s="100"/>
    </row>
    <row r="80" spans="1:8" s="8" customFormat="1" x14ac:dyDescent="0.3">
      <c r="B80" s="9"/>
      <c r="D80" s="81" t="s">
        <v>70</v>
      </c>
      <c r="E80" s="82" t="s">
        <v>96</v>
      </c>
      <c r="F80" s="99"/>
      <c r="G80" s="84"/>
      <c r="H80" s="100"/>
    </row>
    <row r="81" spans="1:8" s="8" customFormat="1" x14ac:dyDescent="0.3">
      <c r="B81" s="9"/>
      <c r="D81" s="81" t="s">
        <v>72</v>
      </c>
      <c r="E81" s="82" t="s">
        <v>97</v>
      </c>
      <c r="F81" s="99"/>
      <c r="G81" s="84"/>
      <c r="H81" s="100"/>
    </row>
    <row r="82" spans="1:8" s="8" customFormat="1" x14ac:dyDescent="0.3">
      <c r="B82" s="9"/>
      <c r="D82" s="81" t="s">
        <v>74</v>
      </c>
      <c r="E82" s="82" t="s">
        <v>98</v>
      </c>
      <c r="F82" s="101"/>
      <c r="G82" s="102"/>
    </row>
    <row r="83" spans="1:8" s="8" customFormat="1" ht="16.2" thickBot="1" x14ac:dyDescent="0.35">
      <c r="B83" s="9"/>
      <c r="D83" s="88" t="s">
        <v>76</v>
      </c>
      <c r="E83" s="89" t="s">
        <v>99</v>
      </c>
      <c r="F83" s="103"/>
      <c r="G83" s="104"/>
      <c r="H83" s="105"/>
    </row>
    <row r="84" spans="1:8" s="8" customFormat="1" ht="16.2" thickBot="1" x14ac:dyDescent="0.35">
      <c r="B84" s="9"/>
      <c r="D84" s="106"/>
      <c r="E84" s="107" t="s">
        <v>100</v>
      </c>
      <c r="F84" s="108"/>
      <c r="G84" s="108"/>
    </row>
    <row r="85" spans="1:8" s="8" customFormat="1" ht="16.2" thickBot="1" x14ac:dyDescent="0.35">
      <c r="B85" s="9"/>
    </row>
    <row r="86" spans="1:8" s="8" customFormat="1" ht="16.2" thickBot="1" x14ac:dyDescent="0.35">
      <c r="A86" s="91" t="s">
        <v>101</v>
      </c>
      <c r="B86" s="92"/>
      <c r="C86" s="93"/>
      <c r="D86" s="94"/>
      <c r="E86" s="95" t="s">
        <v>102</v>
      </c>
    </row>
    <row r="87" spans="1:8" s="8" customFormat="1" x14ac:dyDescent="0.3">
      <c r="B87" s="9"/>
    </row>
    <row r="88" spans="1:8" s="8" customFormat="1" ht="16.2" thickBot="1" x14ac:dyDescent="0.35">
      <c r="B88" s="9"/>
      <c r="C88" s="69" t="s">
        <v>103</v>
      </c>
      <c r="D88" s="96"/>
      <c r="E88" s="96"/>
      <c r="F88" s="96"/>
      <c r="G88" s="69"/>
    </row>
    <row r="89" spans="1:8" s="8" customFormat="1" ht="16.2" thickBot="1" x14ac:dyDescent="0.35">
      <c r="B89" s="9"/>
      <c r="D89" s="46" t="s">
        <v>61</v>
      </c>
      <c r="E89" s="46" t="s">
        <v>35</v>
      </c>
      <c r="F89" s="46" t="s">
        <v>36</v>
      </c>
      <c r="G89" s="46" t="s">
        <v>62</v>
      </c>
      <c r="H89" s="97"/>
    </row>
    <row r="90" spans="1:8" s="8" customFormat="1" x14ac:dyDescent="0.3">
      <c r="B90" s="9"/>
      <c r="D90" s="74" t="s">
        <v>64</v>
      </c>
      <c r="E90" s="75" t="s">
        <v>104</v>
      </c>
      <c r="F90" s="109"/>
      <c r="G90" s="109"/>
    </row>
    <row r="91" spans="1:8" s="8" customFormat="1" x14ac:dyDescent="0.3">
      <c r="B91" s="9"/>
      <c r="D91" s="81" t="s">
        <v>66</v>
      </c>
      <c r="E91" s="82" t="s">
        <v>105</v>
      </c>
      <c r="F91" s="110"/>
      <c r="G91" s="110"/>
    </row>
    <row r="92" spans="1:8" s="8" customFormat="1" x14ac:dyDescent="0.3">
      <c r="B92" s="9"/>
      <c r="D92" s="81" t="s">
        <v>68</v>
      </c>
      <c r="E92" s="82" t="s">
        <v>98</v>
      </c>
      <c r="F92" s="102"/>
      <c r="G92" s="102"/>
    </row>
    <row r="93" spans="1:8" s="8" customFormat="1" ht="16.2" thickBot="1" x14ac:dyDescent="0.35">
      <c r="B93" s="9"/>
      <c r="D93" s="88" t="s">
        <v>70</v>
      </c>
      <c r="E93" s="89" t="s">
        <v>106</v>
      </c>
      <c r="F93" s="111"/>
      <c r="G93" s="111"/>
    </row>
    <row r="94" spans="1:8" s="8" customFormat="1" ht="16.2" thickBot="1" x14ac:dyDescent="0.35">
      <c r="B94" s="9"/>
      <c r="D94" s="106"/>
      <c r="E94" s="107" t="s">
        <v>100</v>
      </c>
      <c r="F94" s="108"/>
      <c r="G94" s="108"/>
    </row>
    <row r="95" spans="1:8" s="8" customFormat="1" ht="16.2" thickBot="1" x14ac:dyDescent="0.35">
      <c r="B95" s="9"/>
    </row>
    <row r="96" spans="1:8" s="8" customFormat="1" ht="16.2" thickBot="1" x14ac:dyDescent="0.35">
      <c r="A96" s="91" t="s">
        <v>107</v>
      </c>
      <c r="B96" s="92"/>
      <c r="C96" s="93"/>
      <c r="D96" s="94"/>
      <c r="E96" s="95" t="s">
        <v>108</v>
      </c>
    </row>
    <row r="97" spans="2:11" s="8" customFormat="1" x14ac:dyDescent="0.3">
      <c r="B97" s="9"/>
      <c r="F97" s="112"/>
    </row>
    <row r="98" spans="2:11" s="8" customFormat="1" ht="16.2" thickBot="1" x14ac:dyDescent="0.35">
      <c r="B98" s="9"/>
      <c r="C98" s="20" t="s">
        <v>109</v>
      </c>
      <c r="E98" s="96"/>
      <c r="F98" s="96"/>
      <c r="G98" s="96"/>
      <c r="H98" s="96"/>
      <c r="I98" s="96"/>
      <c r="J98" s="96"/>
      <c r="K98" s="69"/>
    </row>
    <row r="99" spans="2:11" s="8" customFormat="1" ht="16.2" thickBot="1" x14ac:dyDescent="0.35">
      <c r="B99" s="9"/>
      <c r="E99" s="46" t="s">
        <v>110</v>
      </c>
      <c r="F99" s="46" t="s">
        <v>111</v>
      </c>
      <c r="G99" s="46" t="s">
        <v>112</v>
      </c>
      <c r="H99" s="46" t="s">
        <v>113</v>
      </c>
      <c r="I99" s="46" t="s">
        <v>114</v>
      </c>
      <c r="J99" s="46" t="s">
        <v>115</v>
      </c>
      <c r="K99" s="97"/>
    </row>
    <row r="100" spans="2:11" s="8" customFormat="1" x14ac:dyDescent="0.3">
      <c r="B100" s="9"/>
      <c r="E100" s="113" t="s">
        <v>116</v>
      </c>
      <c r="F100" s="114" t="s">
        <v>50</v>
      </c>
      <c r="G100" s="114" t="s">
        <v>50</v>
      </c>
      <c r="H100" s="114" t="s">
        <v>50</v>
      </c>
      <c r="I100" s="114" t="s">
        <v>50</v>
      </c>
      <c r="J100" s="114" t="s">
        <v>50</v>
      </c>
    </row>
    <row r="101" spans="2:11" s="8" customFormat="1" x14ac:dyDescent="0.3">
      <c r="B101" s="9"/>
      <c r="E101" s="115" t="s">
        <v>117</v>
      </c>
      <c r="F101" s="116"/>
      <c r="G101" s="116"/>
      <c r="H101" s="116"/>
      <c r="I101" s="116"/>
      <c r="J101" s="116"/>
    </row>
    <row r="102" spans="2:11" s="8" customFormat="1" x14ac:dyDescent="0.3">
      <c r="B102" s="9"/>
      <c r="E102" s="115" t="s">
        <v>118</v>
      </c>
      <c r="F102" s="116"/>
      <c r="G102" s="116"/>
      <c r="H102" s="116"/>
      <c r="I102" s="116"/>
      <c r="J102" s="116"/>
    </row>
    <row r="103" spans="2:11" s="8" customFormat="1" ht="16.2" thickBot="1" x14ac:dyDescent="0.35">
      <c r="B103" s="9"/>
      <c r="E103" s="117" t="s">
        <v>119</v>
      </c>
      <c r="F103" s="118"/>
      <c r="G103" s="118"/>
      <c r="H103" s="118"/>
      <c r="I103" s="118"/>
      <c r="J103" s="118"/>
    </row>
    <row r="104" spans="2:11" s="8" customFormat="1" x14ac:dyDescent="0.3">
      <c r="B104" s="9"/>
      <c r="E104" s="119" t="s">
        <v>120</v>
      </c>
      <c r="F104" s="120"/>
      <c r="G104" s="120"/>
      <c r="H104" s="120"/>
      <c r="I104" s="120"/>
      <c r="J104" s="120"/>
    </row>
    <row r="105" spans="2:11" s="8" customFormat="1" x14ac:dyDescent="0.3">
      <c r="B105" s="9"/>
      <c r="E105" s="115" t="s">
        <v>121</v>
      </c>
      <c r="F105" s="116"/>
      <c r="G105" s="116"/>
      <c r="H105" s="116"/>
      <c r="I105" s="116"/>
      <c r="J105" s="116"/>
    </row>
    <row r="106" spans="2:11" s="8" customFormat="1" x14ac:dyDescent="0.3">
      <c r="B106" s="9"/>
      <c r="E106" s="115" t="s">
        <v>122</v>
      </c>
      <c r="F106" s="116"/>
      <c r="G106" s="116"/>
      <c r="H106" s="116"/>
      <c r="I106" s="116"/>
      <c r="J106" s="116"/>
    </row>
    <row r="107" spans="2:11" s="8" customFormat="1" ht="16.2" thickBot="1" x14ac:dyDescent="0.35">
      <c r="B107" s="9"/>
      <c r="E107" s="115" t="s">
        <v>123</v>
      </c>
      <c r="F107" s="116"/>
      <c r="G107" s="116"/>
      <c r="H107" s="116"/>
      <c r="I107" s="116"/>
      <c r="J107" s="116"/>
    </row>
    <row r="108" spans="2:11" s="8" customFormat="1" x14ac:dyDescent="0.3">
      <c r="B108" s="9"/>
      <c r="E108" s="113" t="s">
        <v>124</v>
      </c>
      <c r="F108" s="120"/>
      <c r="G108" s="120"/>
      <c r="H108" s="120"/>
      <c r="I108" s="120"/>
      <c r="J108" s="120"/>
    </row>
    <row r="109" spans="2:11" s="8" customFormat="1" x14ac:dyDescent="0.3">
      <c r="B109" s="9"/>
      <c r="E109" s="115" t="s">
        <v>125</v>
      </c>
      <c r="F109" s="116"/>
      <c r="G109" s="116"/>
      <c r="H109" s="116"/>
      <c r="I109" s="116"/>
      <c r="J109" s="116"/>
    </row>
    <row r="110" spans="2:11" s="8" customFormat="1" x14ac:dyDescent="0.3">
      <c r="B110" s="9"/>
      <c r="E110" s="115" t="s">
        <v>126</v>
      </c>
      <c r="F110" s="116"/>
      <c r="G110" s="116"/>
      <c r="H110" s="116"/>
      <c r="I110" s="116"/>
      <c r="J110" s="116"/>
    </row>
    <row r="111" spans="2:11" s="8" customFormat="1" x14ac:dyDescent="0.3">
      <c r="B111" s="9"/>
      <c r="E111" s="115" t="s">
        <v>127</v>
      </c>
      <c r="F111" s="116"/>
      <c r="G111" s="116"/>
      <c r="H111" s="116"/>
      <c r="I111" s="116"/>
      <c r="J111" s="116"/>
    </row>
    <row r="112" spans="2:11" s="8" customFormat="1" x14ac:dyDescent="0.3">
      <c r="B112" s="9"/>
      <c r="E112" s="115" t="s">
        <v>128</v>
      </c>
      <c r="F112" s="116"/>
      <c r="G112" s="116"/>
      <c r="H112" s="116"/>
      <c r="I112" s="116"/>
      <c r="J112" s="116"/>
    </row>
    <row r="113" spans="1:11" s="8" customFormat="1" x14ac:dyDescent="0.3">
      <c r="B113" s="9"/>
      <c r="E113" s="121" t="s">
        <v>129</v>
      </c>
      <c r="F113" s="122"/>
      <c r="G113" s="122"/>
      <c r="H113" s="122"/>
      <c r="I113" s="122"/>
      <c r="J113" s="122"/>
    </row>
    <row r="114" spans="1:11" s="8" customFormat="1" x14ac:dyDescent="0.3">
      <c r="B114" s="9"/>
      <c r="E114" s="123" t="s">
        <v>130</v>
      </c>
      <c r="F114" s="116"/>
      <c r="G114" s="116"/>
      <c r="H114" s="116"/>
      <c r="I114" s="116"/>
      <c r="J114" s="116"/>
    </row>
    <row r="115" spans="1:11" s="8" customFormat="1" ht="16.2" thickBot="1" x14ac:dyDescent="0.35">
      <c r="B115" s="9"/>
      <c r="E115" s="124" t="s">
        <v>131</v>
      </c>
      <c r="F115" s="125"/>
      <c r="G115" s="125"/>
      <c r="H115" s="125"/>
      <c r="I115" s="125"/>
      <c r="J115" s="125"/>
    </row>
    <row r="116" spans="1:11" s="8" customFormat="1" ht="16.2" thickTop="1" x14ac:dyDescent="0.3">
      <c r="B116" s="9"/>
      <c r="E116" s="126" t="s">
        <v>132</v>
      </c>
      <c r="F116" s="127"/>
      <c r="G116" s="127"/>
      <c r="H116" s="127"/>
      <c r="I116" s="127"/>
      <c r="J116" s="127"/>
    </row>
    <row r="117" spans="1:11" s="8" customFormat="1" ht="16.2" thickBot="1" x14ac:dyDescent="0.35">
      <c r="B117" s="9"/>
      <c r="E117" s="128" t="s">
        <v>133</v>
      </c>
      <c r="F117" s="129">
        <v>1</v>
      </c>
      <c r="G117" s="129">
        <v>0.89300000000000002</v>
      </c>
      <c r="H117" s="129">
        <v>0.79700000000000004</v>
      </c>
      <c r="I117" s="129">
        <v>0.71199999999999997</v>
      </c>
      <c r="J117" s="129">
        <v>0.63600000000000001</v>
      </c>
    </row>
    <row r="118" spans="1:11" s="8" customFormat="1" ht="16.8" thickTop="1" thickBot="1" x14ac:dyDescent="0.35">
      <c r="B118" s="9"/>
      <c r="E118" s="130" t="s">
        <v>134</v>
      </c>
      <c r="F118" s="131"/>
      <c r="G118" s="131"/>
      <c r="H118" s="131"/>
      <c r="I118" s="131"/>
      <c r="J118" s="131"/>
    </row>
    <row r="119" spans="1:11" s="8" customFormat="1" ht="16.2" thickBot="1" x14ac:dyDescent="0.35">
      <c r="B119" s="9"/>
      <c r="F119" s="132"/>
      <c r="G119" s="132" t="s">
        <v>135</v>
      </c>
      <c r="H119" s="133"/>
      <c r="I119" s="134"/>
      <c r="J119" s="135"/>
      <c r="K119" s="136"/>
    </row>
    <row r="120" spans="1:11" s="8" customFormat="1" ht="16.2" thickBot="1" x14ac:dyDescent="0.35">
      <c r="B120" s="9"/>
    </row>
    <row r="121" spans="1:11" s="8" customFormat="1" ht="16.2" thickBot="1" x14ac:dyDescent="0.35">
      <c r="A121" s="91" t="s">
        <v>136</v>
      </c>
      <c r="B121" s="92"/>
      <c r="C121" s="93"/>
      <c r="D121" s="94"/>
      <c r="E121" s="95" t="s">
        <v>137</v>
      </c>
      <c r="G121" s="137"/>
      <c r="H121" s="137"/>
      <c r="I121" s="137"/>
      <c r="J121" s="137"/>
    </row>
    <row r="122" spans="1:11" s="8" customFormat="1" x14ac:dyDescent="0.3">
      <c r="B122" s="9"/>
    </row>
    <row r="123" spans="1:11" s="8" customFormat="1" ht="16.2" thickBot="1" x14ac:dyDescent="0.35">
      <c r="B123" s="9"/>
      <c r="C123" s="20" t="s">
        <v>138</v>
      </c>
      <c r="E123" s="96"/>
      <c r="F123" s="96"/>
      <c r="G123" s="96"/>
      <c r="H123" s="96"/>
      <c r="I123" s="96"/>
      <c r="J123" s="96"/>
      <c r="K123" s="69"/>
    </row>
    <row r="124" spans="1:11" s="8" customFormat="1" ht="16.2" thickBot="1" x14ac:dyDescent="0.35">
      <c r="B124" s="9"/>
      <c r="E124" s="46" t="s">
        <v>110</v>
      </c>
      <c r="F124" s="46" t="s">
        <v>111</v>
      </c>
      <c r="G124" s="46" t="s">
        <v>112</v>
      </c>
      <c r="H124" s="46" t="s">
        <v>113</v>
      </c>
      <c r="I124" s="46" t="s">
        <v>114</v>
      </c>
      <c r="J124" s="46" t="s">
        <v>115</v>
      </c>
      <c r="K124" s="97"/>
    </row>
    <row r="125" spans="1:11" s="8" customFormat="1" x14ac:dyDescent="0.3">
      <c r="B125" s="9"/>
      <c r="E125" s="113" t="s">
        <v>116</v>
      </c>
      <c r="F125" s="114"/>
      <c r="G125" s="114"/>
      <c r="H125" s="114"/>
      <c r="I125" s="114"/>
      <c r="J125" s="114"/>
    </row>
    <row r="126" spans="1:11" s="8" customFormat="1" x14ac:dyDescent="0.3">
      <c r="B126" s="9"/>
      <c r="E126" s="115" t="s">
        <v>117</v>
      </c>
      <c r="F126" s="116"/>
      <c r="G126" s="116"/>
      <c r="H126" s="116"/>
      <c r="I126" s="116"/>
      <c r="J126" s="116"/>
    </row>
    <row r="127" spans="1:11" s="8" customFormat="1" x14ac:dyDescent="0.3">
      <c r="B127" s="9"/>
      <c r="E127" s="115" t="s">
        <v>118</v>
      </c>
      <c r="F127" s="116"/>
      <c r="G127" s="116"/>
      <c r="H127" s="116"/>
      <c r="I127" s="116"/>
      <c r="J127" s="116"/>
    </row>
    <row r="128" spans="1:11" s="8" customFormat="1" ht="16.2" thickBot="1" x14ac:dyDescent="0.35">
      <c r="B128" s="9"/>
      <c r="E128" s="117" t="s">
        <v>119</v>
      </c>
      <c r="F128" s="118"/>
      <c r="G128" s="118"/>
      <c r="H128" s="118"/>
      <c r="I128" s="118"/>
      <c r="J128" s="118"/>
    </row>
    <row r="129" spans="2:11" s="8" customFormat="1" x14ac:dyDescent="0.3">
      <c r="B129" s="9"/>
      <c r="E129" s="119" t="s">
        <v>120</v>
      </c>
      <c r="F129" s="120"/>
      <c r="G129" s="120"/>
      <c r="H129" s="120"/>
      <c r="I129" s="120"/>
      <c r="J129" s="120"/>
    </row>
    <row r="130" spans="2:11" s="8" customFormat="1" x14ac:dyDescent="0.3">
      <c r="B130" s="9"/>
      <c r="E130" s="115" t="s">
        <v>121</v>
      </c>
      <c r="F130" s="116"/>
      <c r="G130" s="116"/>
      <c r="H130" s="116"/>
      <c r="I130" s="116"/>
      <c r="J130" s="116"/>
    </row>
    <row r="131" spans="2:11" s="8" customFormat="1" x14ac:dyDescent="0.3">
      <c r="B131" s="9"/>
      <c r="E131" s="115" t="s">
        <v>122</v>
      </c>
      <c r="F131" s="116"/>
      <c r="G131" s="116"/>
      <c r="H131" s="116"/>
      <c r="I131" s="116"/>
      <c r="J131" s="116"/>
    </row>
    <row r="132" spans="2:11" s="8" customFormat="1" ht="16.2" thickBot="1" x14ac:dyDescent="0.35">
      <c r="B132" s="9"/>
      <c r="E132" s="115" t="s">
        <v>123</v>
      </c>
      <c r="F132" s="116"/>
      <c r="G132" s="116"/>
      <c r="H132" s="116"/>
      <c r="I132" s="116"/>
      <c r="J132" s="116"/>
    </row>
    <row r="133" spans="2:11" s="8" customFormat="1" x14ac:dyDescent="0.3">
      <c r="B133" s="9"/>
      <c r="E133" s="113" t="s">
        <v>124</v>
      </c>
      <c r="F133" s="120"/>
      <c r="G133" s="120"/>
      <c r="H133" s="120"/>
      <c r="I133" s="120"/>
      <c r="J133" s="120"/>
    </row>
    <row r="134" spans="2:11" s="8" customFormat="1" x14ac:dyDescent="0.3">
      <c r="B134" s="9"/>
      <c r="E134" s="115" t="s">
        <v>125</v>
      </c>
      <c r="F134" s="116"/>
      <c r="G134" s="116"/>
      <c r="H134" s="116"/>
      <c r="I134" s="116"/>
      <c r="J134" s="116"/>
    </row>
    <row r="135" spans="2:11" s="8" customFormat="1" x14ac:dyDescent="0.3">
      <c r="B135" s="9"/>
      <c r="E135" s="115" t="s">
        <v>126</v>
      </c>
      <c r="F135" s="116"/>
      <c r="G135" s="116"/>
      <c r="H135" s="116"/>
      <c r="I135" s="116"/>
      <c r="J135" s="116"/>
    </row>
    <row r="136" spans="2:11" s="8" customFormat="1" x14ac:dyDescent="0.3">
      <c r="B136" s="9"/>
      <c r="E136" s="115" t="s">
        <v>127</v>
      </c>
      <c r="F136" s="116"/>
      <c r="G136" s="116"/>
      <c r="H136" s="116"/>
      <c r="I136" s="116"/>
      <c r="J136" s="116"/>
    </row>
    <row r="137" spans="2:11" s="8" customFormat="1" x14ac:dyDescent="0.3">
      <c r="B137" s="9"/>
      <c r="E137" s="115" t="s">
        <v>128</v>
      </c>
      <c r="F137" s="116"/>
      <c r="G137" s="116"/>
      <c r="H137" s="116"/>
      <c r="I137" s="116"/>
      <c r="J137" s="116"/>
    </row>
    <row r="138" spans="2:11" s="8" customFormat="1" x14ac:dyDescent="0.3">
      <c r="B138" s="9"/>
      <c r="E138" s="121" t="s">
        <v>129</v>
      </c>
      <c r="F138" s="122"/>
      <c r="G138" s="122"/>
      <c r="H138" s="122"/>
      <c r="I138" s="122"/>
      <c r="J138" s="122"/>
    </row>
    <row r="139" spans="2:11" s="8" customFormat="1" x14ac:dyDescent="0.3">
      <c r="B139" s="9"/>
      <c r="E139" s="138" t="s">
        <v>130</v>
      </c>
      <c r="F139" s="116"/>
      <c r="G139" s="116"/>
      <c r="H139" s="116"/>
      <c r="I139" s="116"/>
      <c r="J139" s="116"/>
      <c r="K139" s="17"/>
    </row>
    <row r="140" spans="2:11" s="8" customFormat="1" ht="16.2" thickBot="1" x14ac:dyDescent="0.35">
      <c r="B140" s="9"/>
      <c r="E140" s="139" t="s">
        <v>131</v>
      </c>
      <c r="F140" s="125"/>
      <c r="G140" s="125"/>
      <c r="H140" s="125"/>
      <c r="I140" s="125"/>
      <c r="J140" s="125"/>
      <c r="K140" s="17"/>
    </row>
    <row r="141" spans="2:11" s="8" customFormat="1" ht="16.2" thickTop="1" x14ac:dyDescent="0.3">
      <c r="B141" s="9"/>
      <c r="E141" s="140" t="s">
        <v>132</v>
      </c>
      <c r="F141" s="127"/>
      <c r="G141" s="127"/>
      <c r="H141" s="127"/>
      <c r="I141" s="127"/>
      <c r="J141" s="127"/>
      <c r="K141" s="17"/>
    </row>
    <row r="142" spans="2:11" s="8" customFormat="1" ht="16.2" thickBot="1" x14ac:dyDescent="0.35">
      <c r="B142" s="9"/>
      <c r="E142" s="141" t="s">
        <v>133</v>
      </c>
      <c r="F142" s="129">
        <v>1</v>
      </c>
      <c r="G142" s="129">
        <v>0.89300000000000002</v>
      </c>
      <c r="H142" s="129">
        <v>0.79700000000000004</v>
      </c>
      <c r="I142" s="129">
        <v>0.71199999999999997</v>
      </c>
      <c r="J142" s="129">
        <v>0.63600000000000001</v>
      </c>
      <c r="K142" s="17"/>
    </row>
    <row r="143" spans="2:11" s="8" customFormat="1" ht="16.8" thickTop="1" thickBot="1" x14ac:dyDescent="0.35">
      <c r="B143" s="9"/>
      <c r="E143" s="142" t="s">
        <v>134</v>
      </c>
      <c r="F143" s="131"/>
      <c r="G143" s="131"/>
      <c r="H143" s="131"/>
      <c r="I143" s="131"/>
      <c r="J143" s="131"/>
      <c r="K143" s="17"/>
    </row>
    <row r="144" spans="2:11" s="8" customFormat="1" ht="16.2" thickBot="1" x14ac:dyDescent="0.35">
      <c r="B144" s="9"/>
      <c r="E144" s="143" t="s">
        <v>135</v>
      </c>
      <c r="F144" s="143"/>
      <c r="G144" s="144"/>
      <c r="H144" s="133"/>
      <c r="I144" s="134"/>
      <c r="J144" s="135"/>
      <c r="K144" s="135"/>
    </row>
    <row r="145" spans="2:14" s="8" customFormat="1" x14ac:dyDescent="0.3">
      <c r="B145" s="9"/>
    </row>
    <row r="146" spans="2:14" s="8" customFormat="1" x14ac:dyDescent="0.3">
      <c r="B146" s="9"/>
    </row>
    <row r="147" spans="2:14" s="8" customFormat="1" x14ac:dyDescent="0.3">
      <c r="B147" s="9" t="s">
        <v>139</v>
      </c>
      <c r="E147" s="145"/>
      <c r="F147" s="145"/>
      <c r="G147" s="145"/>
      <c r="H147" s="145"/>
      <c r="I147" s="145"/>
      <c r="J147" s="145"/>
      <c r="K147" s="145"/>
      <c r="L147" s="145"/>
      <c r="M147" s="145"/>
      <c r="N147" s="146"/>
    </row>
    <row r="148" spans="2:14" s="8" customFormat="1" x14ac:dyDescent="0.3">
      <c r="B148" s="9"/>
      <c r="C148" s="147" t="s">
        <v>140</v>
      </c>
    </row>
    <row r="149" spans="2:14" s="8" customFormat="1" x14ac:dyDescent="0.3">
      <c r="B149" s="9"/>
    </row>
    <row r="150" spans="2:14" s="8" customFormat="1" x14ac:dyDescent="0.3">
      <c r="B150" s="9"/>
    </row>
    <row r="151" spans="2:14" s="8" customFormat="1" x14ac:dyDescent="0.3">
      <c r="B151" s="9"/>
    </row>
    <row r="152" spans="2:14" s="8" customFormat="1" x14ac:dyDescent="0.3">
      <c r="B152" s="9"/>
    </row>
    <row r="153" spans="2:14" s="8" customFormat="1" x14ac:dyDescent="0.3">
      <c r="B153" s="9"/>
    </row>
    <row r="154" spans="2:14" s="8" customFormat="1" x14ac:dyDescent="0.3">
      <c r="B154" s="9"/>
    </row>
    <row r="155" spans="2:14" s="8" customFormat="1" x14ac:dyDescent="0.3">
      <c r="B155" s="9"/>
    </row>
    <row r="156" spans="2:14" s="8" customFormat="1" x14ac:dyDescent="0.3">
      <c r="B156" s="9"/>
    </row>
    <row r="157" spans="2:14" s="8" customFormat="1" x14ac:dyDescent="0.3">
      <c r="B157" s="9"/>
    </row>
    <row r="158" spans="2:14" s="8" customFormat="1" x14ac:dyDescent="0.3">
      <c r="B158" s="9"/>
      <c r="C158" s="20" t="s">
        <v>141</v>
      </c>
    </row>
    <row r="159" spans="2:14" s="8" customFormat="1" x14ac:dyDescent="0.3"/>
    <row r="160" spans="2:14" s="8" customFormat="1" x14ac:dyDescent="0.3"/>
    <row r="161" spans="2:6" s="8" customFormat="1" x14ac:dyDescent="0.3"/>
    <row r="162" spans="2:6" s="8" customFormat="1" x14ac:dyDescent="0.3"/>
    <row r="163" spans="2:6" s="8" customFormat="1" x14ac:dyDescent="0.3"/>
    <row r="164" spans="2:6" s="8" customFormat="1" x14ac:dyDescent="0.3"/>
    <row r="165" spans="2:6" s="8" customFormat="1" x14ac:dyDescent="0.3"/>
    <row r="166" spans="2:6" s="8" customFormat="1" x14ac:dyDescent="0.3"/>
    <row r="167" spans="2:6" s="8" customFormat="1" x14ac:dyDescent="0.3"/>
    <row r="168" spans="2:6" s="8" customFormat="1" x14ac:dyDescent="0.3">
      <c r="B168" s="148"/>
      <c r="C168" s="148"/>
      <c r="D168" s="148"/>
      <c r="E168" s="148"/>
      <c r="F168" s="148"/>
    </row>
    <row r="169" spans="2:6" s="8" customFormat="1" x14ac:dyDescent="0.3">
      <c r="B169" s="149"/>
      <c r="C169" s="148"/>
      <c r="D169" s="148"/>
      <c r="E169" s="148"/>
      <c r="F169" s="148"/>
    </row>
    <row r="170" spans="2:6" s="8" customFormat="1" x14ac:dyDescent="0.3">
      <c r="B170" s="148"/>
      <c r="C170" s="148"/>
      <c r="D170" s="148"/>
      <c r="E170" s="148"/>
      <c r="F170" s="148"/>
    </row>
    <row r="171" spans="2:6" s="8" customFormat="1" x14ac:dyDescent="0.3">
      <c r="B171" s="148"/>
      <c r="C171" s="148"/>
      <c r="D171" s="150"/>
      <c r="E171" s="151"/>
      <c r="F171" s="148"/>
    </row>
    <row r="172" spans="2:6" s="8" customFormat="1" x14ac:dyDescent="0.3">
      <c r="B172" s="148"/>
      <c r="C172" s="148"/>
      <c r="D172" s="152"/>
      <c r="E172" s="153"/>
      <c r="F172" s="148"/>
    </row>
    <row r="173" spans="2:6" s="8" customFormat="1" x14ac:dyDescent="0.3">
      <c r="B173" s="148"/>
      <c r="C173" s="148"/>
      <c r="D173" s="152"/>
      <c r="E173" s="153"/>
      <c r="F173" s="148"/>
    </row>
    <row r="174" spans="2:6" s="8" customFormat="1" x14ac:dyDescent="0.3">
      <c r="B174" s="148"/>
      <c r="C174" s="148"/>
      <c r="D174" s="152"/>
      <c r="E174" s="153"/>
      <c r="F174" s="148"/>
    </row>
    <row r="175" spans="2:6" s="8" customFormat="1" x14ac:dyDescent="0.3">
      <c r="B175" s="148"/>
      <c r="C175" s="148"/>
      <c r="D175" s="152"/>
      <c r="E175" s="153"/>
      <c r="F175" s="148"/>
    </row>
    <row r="176" spans="2:6" s="8" customFormat="1" x14ac:dyDescent="0.3">
      <c r="B176" s="148"/>
      <c r="C176" s="148"/>
      <c r="D176" s="152"/>
      <c r="E176" s="153"/>
      <c r="F176" s="148"/>
    </row>
    <row r="177" spans="3:6" s="8" customFormat="1" x14ac:dyDescent="0.3">
      <c r="C177" s="10"/>
      <c r="D177" s="10"/>
      <c r="E177" s="10"/>
      <c r="F177" s="10"/>
    </row>
    <row r="178" spans="3:6" s="8" customFormat="1" x14ac:dyDescent="0.3"/>
  </sheetData>
  <mergeCells count="17">
    <mergeCell ref="E33:F33"/>
    <mergeCell ref="E34:F34"/>
    <mergeCell ref="H119:I119"/>
    <mergeCell ref="E144:G144"/>
    <mergeCell ref="H144:I144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</mergeCells>
  <dataValidations count="1">
    <dataValidation allowBlank="1" showErrorMessage="1" sqref="B1:Y2 A4:A8 B4:Y4 B5:X8" xr:uid="{E3AA8436-90E6-4C7F-BBEC-5B0AF03EEE39}"/>
  </dataValidations>
  <pageMargins left="0.75" right="0.75" top="1" bottom="1" header="0.5" footer="0.5"/>
  <pageSetup orientation="portrait" horizont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5b. ARC Media Corp.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Conroy Fernandes</dc:creator>
  <cp:lastModifiedBy>Conroy Fernandes</cp:lastModifiedBy>
  <dcterms:created xsi:type="dcterms:W3CDTF">2023-04-07T15:42:10Z</dcterms:created>
  <dcterms:modified xsi:type="dcterms:W3CDTF">2023-04-07T15:42:42Z</dcterms:modified>
</cp:coreProperties>
</file>